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vbaProject.bin" ContentType="application/vnd.ms-office.vbaProject"/>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tables/table2.xml" ContentType="application/vnd.openxmlformats-officedocument.spreadsheetml.table+xml"/>
  <Override PartName="/xl/ctrlProps/ctrlProp1.xml" ContentType="application/vnd.ms-excel.controlproperties+xml"/>
  <Override PartName="/xl/tables/table1.xml" ContentType="application/vnd.openxmlformats-officedocument.spreadsheetml.table+xml"/>
  <Override PartName="/xl/ctrlProps/ctrlProp2.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codeName="{6BE1CDB9-6C1C-A5B6-3FC1-E231EC3C600E}"/>
  <workbookPr codeName="DieseArbeitsmappe" autoCompressPictures="0" defaultThemeVersion="124226"/>
  <mc:AlternateContent xmlns:mc="http://schemas.openxmlformats.org/markup-compatibility/2006">
    <mc:Choice Requires="x15">
      <x15ac:absPath xmlns:x15ac="http://schemas.microsoft.com/office/spreadsheetml/2010/11/ac" url="https://d.docs.live.net/1a119695bd6524a4/_gfa/SimpleTax/SimpleBooks/"/>
    </mc:Choice>
  </mc:AlternateContent>
  <xr:revisionPtr revIDLastSave="40" documentId="8_{DF25B9E8-67C6-4579-BBFF-E738CD60B7D2}" xr6:coauthVersionLast="45" xr6:coauthVersionMax="45" xr10:uidLastSave="{98FBA82B-6B03-544C-82A0-0F4AB40A5268}"/>
  <bookViews>
    <workbookView xWindow="12660" yWindow="6160" windowWidth="33380" windowHeight="20500" tabRatio="470" activeTab="5" xr2:uid="{00000000-000D-0000-FFFF-FFFF00000000}"/>
  </bookViews>
  <sheets>
    <sheet name="Einstellungen" sheetId="55" r:id="rId1"/>
    <sheet name="Jahresübersicht" sheetId="52" r:id="rId2"/>
    <sheet name="Einnahmen" sheetId="54" r:id="rId3"/>
    <sheet name="Ausgaben" sheetId="1" r:id="rId4"/>
    <sheet name="Aktiven" sheetId="56" r:id="rId5"/>
    <sheet name="Passiven" sheetId="57" r:id="rId6"/>
  </sheets>
  <definedNames>
    <definedName name="Ausgabekategorien">EinstellungenAusgaben[Ausgabekategorien]</definedName>
    <definedName name="_xlnm.Print_Area" localSheetId="1">Jahresübersicht!$B$2:$F$23</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2" i="1" l="1"/>
  <c r="C8" i="52" s="1"/>
  <c r="E55" i="54"/>
  <c r="C6" i="52" s="1"/>
  <c r="C30" i="57"/>
  <c r="F8" i="52" s="1"/>
  <c r="C30" i="56"/>
  <c r="F6" i="52" s="1"/>
  <c r="B4" i="52"/>
  <c r="B3" i="52"/>
  <c r="B4" i="57"/>
  <c r="B3" i="57"/>
  <c r="B3" i="56"/>
  <c r="B4" i="56"/>
  <c r="B4" i="54"/>
  <c r="B3" i="54"/>
  <c r="B4" i="1"/>
  <c r="B3" i="1"/>
  <c r="F10" i="52" l="1"/>
  <c r="C10" i="52"/>
</calcChain>
</file>

<file path=xl/sharedStrings.xml><?xml version="1.0" encoding="utf-8"?>
<sst xmlns="http://schemas.openxmlformats.org/spreadsheetml/2006/main" count="79" uniqueCount="64">
  <si>
    <t>Ausgaben</t>
  </si>
  <si>
    <t>Datum</t>
  </si>
  <si>
    <t>Betrag</t>
  </si>
  <si>
    <t>Beschreibung</t>
  </si>
  <si>
    <t>Total Ertrag</t>
  </si>
  <si>
    <t>Rechnungsdatum</t>
  </si>
  <si>
    <t>Zahlungseingang</t>
  </si>
  <si>
    <t>Kategorie</t>
  </si>
  <si>
    <t>Ausgabekategorien</t>
  </si>
  <si>
    <t>Die Kontogebühren Ihres Geschäftskontos, die meistens jedes Quartal anfallen.</t>
  </si>
  <si>
    <t>Als Faustregel gilt, dass Beträge bis CHF 1000.- ganz normal als Ausgaben erfasst werden können. Grössere Ausgaben (z.B. ein Laptop) müssen abgeschrieben werden. Das heisst, über 2 oder mehr Jahre wird lediglich ein Teil des gesamten Betrages als Ausgabe erfasst.</t>
  </si>
  <si>
    <t>Ausgaben für Website, Flyer, Visitenkarten, etc.</t>
  </si>
  <si>
    <t>Zum Beispiel besuchte Kurse, Tagungen oder Seminare.</t>
  </si>
  <si>
    <t>Alles Übrige. Hier sollten normalerweise nicht allzu viele Ausgaben anfallen.</t>
  </si>
  <si>
    <t>Alle Ausgaben, die direkt für die Erledigung von Arbeiten für Kunden benötigt werden. Dies sind zum Beispiel für einen Architekten die Kosten zum Ausdruck von Bauplänen oder für einen Schreiner das Holz für einen Auftrag.</t>
  </si>
  <si>
    <t>Sozialversicherungen. Private Versicherungen oder Krankenkasse dürfen hier nicht erfasst werden.</t>
  </si>
  <si>
    <t>Ihre persönlichen AHV/IV/EO-Beiträge.</t>
  </si>
  <si>
    <t>Da die 2. Säule für Einzelunternehmen freiwillig ist, haben die meisten Selbständigen hier keine Ausgaben. Wenn Sie diese aber haben, dann dürfen Sie lediglich 50% der tatsächlich bezahlten Beiträge angeben. Die anderen 50% bezahlen Sie als Privatperson, nicht als Unternehmer.</t>
  </si>
  <si>
    <t>Bei einer Büromiete ist die Ausgabe klar. Wenn Sie Zuhause arbeiten, können Sie einen Teil der privaten Miete abziehen. Wie gross dieser Anteil sein darf, ist von Kanton zu Kanton unterschiedlich. 
Weitere Informationen in K-Geld 01/2012: 
https://www.ktipp.ch/artikel/d/zu-hause-arbeiten-spart-steuern/</t>
  </si>
  <si>
    <t>Für Selbständige betrifft dies meistens nur das Auto, da Sie wahrscheinlich keine grossen Maschinen oder Gebäudeunterhalt haben.</t>
  </si>
  <si>
    <t>Ausgaben für das Auto und Treibstoff. Für Reisespesen wie Flug- oder Zugtickets sollten Sie den genauen Zweck der Reise angeben (z.B. welchen Kunden Sie warum besucht haben).</t>
  </si>
  <si>
    <t>Ausgaben für Kundengeschenke oder Geschäftsessen mit potenziellen Kunden oder Geschäftspartnern. Da diese Kategorie gerne für Steueroptimierungen ausgenutzt wird, sollten Sie hier z.B. bei einer Restaurant-Quittung genau aufschreiben, mit wem Sie das Geschäftsessen hatten und was der Zweck war. Wichtig: Quittung aufbewahren. Keine Buchung ohne Beleg.</t>
  </si>
  <si>
    <t>10 Bankspesen</t>
  </si>
  <si>
    <t>11 Werbung/Marketing</t>
  </si>
  <si>
    <t>12 Weiterbildung</t>
  </si>
  <si>
    <t>13 Auswärtige Verpflegung</t>
  </si>
  <si>
    <t>Es liegt in der Natur der Sache, dass die Mehrkosten der auswärtigen Verpflegung auch bei Selbständigerwerbenden betragsmässig nicht nachgewiesen werden können. Die Steuerbehörden anerkennen deshalb bei nachgewiesener ganzjähriger auswärtiger Erwerbstätigkeit eines Betriebsinhabers oder einer Betriebsinhaberin für die Mehrkosten der auswärtigen Verpflegung dieselbe Pauschale wie bei Unselbständigerwerbenden.
Man rechnet mit 220 Arbeitstagen pro Jahr. Bei CHF 15 pro Tag würde man auf CHF 3'300 kommen. Das Total von auswärtiger Verpflegung bei selbständiger und unselbständiger Arbeit darf das Maximum von CHF 3'200 nicht überschreiten.</t>
  </si>
  <si>
    <t>Name</t>
  </si>
  <si>
    <t>Jahr</t>
  </si>
  <si>
    <t>Marco Jakob</t>
  </si>
  <si>
    <t>Einnahmen</t>
  </si>
  <si>
    <t>Aktiven</t>
  </si>
  <si>
    <t>Passiven</t>
  </si>
  <si>
    <t>Jahresübersicht Selbständigkeit</t>
  </si>
  <si>
    <t>SALDO (Aktiven minus Passiven)</t>
  </si>
  <si>
    <t>ERGEBNIS (Einnahmen minus Ausgaben)</t>
  </si>
  <si>
    <t>Unterschrift</t>
  </si>
  <si>
    <t>Bemerkungen Einnahmen/Ausgaben</t>
  </si>
  <si>
    <t>Bemerkungen Aktiven/Passiven</t>
  </si>
  <si>
    <t>01 Material, Waren, Fremdleistungen</t>
  </si>
  <si>
    <t>02 AHV/IV/EO-Beiträge (1. Säule)</t>
  </si>
  <si>
    <t>03 BVG/Pensionskassen (2. Säule)</t>
  </si>
  <si>
    <t>04 Übrige Sozialvers. (Unfall, Krankentaggeld)</t>
  </si>
  <si>
    <t>05 Miete Büro/Arbeitszimmer</t>
  </si>
  <si>
    <t>06 Unterhalt und Reparaturen</t>
  </si>
  <si>
    <t>07 Fahrzeug- und Transportaufwand</t>
  </si>
  <si>
    <t>08 Repräsentation</t>
  </si>
  <si>
    <t>09 Büromaterial, IT, Telefon</t>
  </si>
  <si>
    <t>Total Ausgaben</t>
  </si>
  <si>
    <t>Total Aktiven</t>
  </si>
  <si>
    <t>Total Passiven</t>
  </si>
  <si>
    <t>Milchbüechli-Supertool</t>
  </si>
  <si>
    <t>Version 2.1</t>
  </si>
  <si>
    <t>14 Spenden</t>
  </si>
  <si>
    <t>Firmen dürfen bis zu 20 Prozent des Reingewinns als freiwillige Zuwendung an gemeinnützige Organisationen abziehen. Das gilt für Geldspenden und andere Vermögenswerte.</t>
  </si>
  <si>
    <t>15 Übrige Geschäftsaufwände</t>
  </si>
  <si>
    <t>Das Milchbüechli-Supertool darf gerne frei verwendet und weiterentwickelt werden. Dieses Werk ist lizenziert unter Creative Commons Attribution-ShareAlike 4.0 International
Download: https://github.com/marcojakob/milchbuechli</t>
  </si>
  <si>
    <t>Erstellt mit ✨ von www.jakobservices.ch</t>
  </si>
  <si>
    <t>Konto</t>
  </si>
  <si>
    <t>Obstlieferung Kunde XY</t>
  </si>
  <si>
    <t>Brunch für Hochzeit</t>
  </si>
  <si>
    <t>Obstproduktion</t>
  </si>
  <si>
    <t>Brunch Einkauf</t>
  </si>
  <si>
    <t>Personal Bedienung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</si>
</sst>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CHF-807]\ * #,##0.00_ ;_ [$CHF-807]\ * \-#,##0.00_ ;_ [$CHF-807]\ * &quot;-&quot;??_ ;_ @_ "/>
  </numFmts>
  <fonts count="22" x14ac:knownFonts="1">
    <font>
      <sz val="10"/>
      <color theme="1"/>
      <name val="Calibri"/>
      <family val="2"/>
      <scheme val="minor"/>
    </font>
    <font>
      <sz val="11"/>
      <color theme="1"/>
      <name val="Calibri"/>
      <family val="2"/>
      <scheme val="minor"/>
    </font>
    <font>
      <sz val="8"/>
      <color theme="1"/>
      <name val="Arial"/>
      <family val="2"/>
    </font>
    <font>
      <sz val="30"/>
      <color indexed="63"/>
      <name val="Calibri"/>
      <family val="2"/>
      <scheme val="minor"/>
    </font>
    <font>
      <sz val="10"/>
      <color indexed="63"/>
      <name val="Calibri"/>
      <family val="2"/>
      <scheme val="minor"/>
    </font>
    <font>
      <b/>
      <sz val="10"/>
      <color indexed="63"/>
      <name val="Calibri"/>
      <family val="2"/>
      <scheme val="minor"/>
    </font>
    <font>
      <sz val="26"/>
      <color indexed="63"/>
      <name val="Cambria"/>
      <family val="1"/>
      <scheme val="major"/>
    </font>
    <font>
      <sz val="10"/>
      <name val="Calibri"/>
      <family val="2"/>
      <scheme val="minor"/>
    </font>
    <font>
      <b/>
      <sz val="10"/>
      <color theme="0"/>
      <name val="Calibri"/>
      <family val="1"/>
      <scheme val="minor"/>
    </font>
    <font>
      <b/>
      <sz val="8"/>
      <color theme="0"/>
      <name val="Calibri"/>
      <family val="2"/>
      <scheme val="minor"/>
    </font>
    <font>
      <sz val="11"/>
      <color theme="0"/>
      <name val="Calibri"/>
      <family val="2"/>
      <scheme val="minor"/>
    </font>
    <font>
      <b/>
      <sz val="11"/>
      <color theme="0"/>
      <name val="Calibri"/>
      <family val="2"/>
      <scheme val="minor"/>
    </font>
    <font>
      <b/>
      <sz val="18"/>
      <color theme="3"/>
      <name val="Cambria"/>
      <family val="2"/>
      <scheme val="major"/>
    </font>
    <font>
      <b/>
      <sz val="11"/>
      <color theme="3"/>
      <name val="Calibri"/>
      <family val="2"/>
      <scheme val="minor"/>
    </font>
    <font>
      <b/>
      <sz val="11"/>
      <color theme="1"/>
      <name val="Calibri"/>
      <family val="2"/>
      <scheme val="minor"/>
    </font>
    <font>
      <b/>
      <sz val="26"/>
      <color theme="3"/>
      <name val="Cambria"/>
      <family val="2"/>
      <scheme val="major"/>
    </font>
    <font>
      <b/>
      <sz val="11"/>
      <color theme="3"/>
      <name val="Cambria"/>
      <family val="1"/>
      <scheme val="major"/>
    </font>
    <font>
      <b/>
      <sz val="12"/>
      <color indexed="63"/>
      <name val="Calibri"/>
      <family val="2"/>
      <scheme val="minor"/>
    </font>
    <font>
      <sz val="11"/>
      <color rgb="FF000000"/>
      <name val="Calibri"/>
      <family val="2"/>
    </font>
    <font>
      <b/>
      <sz val="11"/>
      <color indexed="63"/>
      <name val="Calibri"/>
      <family val="2"/>
      <scheme val="minor"/>
    </font>
    <font>
      <b/>
      <sz val="11"/>
      <name val="Calibri"/>
      <family val="2"/>
      <scheme val="minor"/>
    </font>
    <font>
      <b/>
      <sz val="10"/>
      <color theme="3"/>
      <name val="Cambria"/>
      <family val="1"/>
      <scheme val="major"/>
    </font>
  </fonts>
  <fills count="10">
    <fill>
      <patternFill patternType="none"/>
    </fill>
    <fill>
      <patternFill patternType="gray125"/>
    </fill>
    <fill>
      <patternFill patternType="solid">
        <fgColor indexed="9"/>
        <bgColor auto="1"/>
      </patternFill>
    </fill>
    <fill>
      <patternFill patternType="solid">
        <fgColor theme="4" tint="0.59996337778862885"/>
        <bgColor indexed="65"/>
      </patternFill>
    </fill>
    <fill>
      <patternFill patternType="solid">
        <fgColor theme="5" tint="0.79998168889431442"/>
        <bgColor indexed="65"/>
      </patternFill>
    </fill>
    <fill>
      <patternFill patternType="solid">
        <fgColor theme="6"/>
      </patternFill>
    </fill>
    <fill>
      <patternFill patternType="solid">
        <fgColor theme="6" tint="0.39994506668294322"/>
        <bgColor indexed="65"/>
      </patternFill>
    </fill>
    <fill>
      <patternFill patternType="solid">
        <fgColor theme="4"/>
      </patternFill>
    </fill>
    <fill>
      <patternFill patternType="solid">
        <fgColor theme="4" tint="0.79998168889431442"/>
        <bgColor indexed="65"/>
      </patternFill>
    </fill>
    <fill>
      <patternFill patternType="solid">
        <fgColor theme="0" tint="-4.9989318521683403E-2"/>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theme="0"/>
      </top>
      <bottom style="medium">
        <color theme="0"/>
      </bottom>
      <diagonal/>
    </border>
    <border>
      <left style="thin">
        <color theme="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7" fillId="0" borderId="0"/>
    <xf numFmtId="0" fontId="8" fillId="6" borderId="3">
      <alignment horizontal="left" vertical="center"/>
      <protection locked="0" hidden="1"/>
    </xf>
    <xf numFmtId="40" fontId="9" fillId="5" borderId="3">
      <alignment horizontal="centerContinuous" vertical="center"/>
    </xf>
    <xf numFmtId="0" fontId="10" fillId="7" borderId="0" applyNumberFormat="0" applyBorder="0" applyAlignment="0" applyProtection="0"/>
    <xf numFmtId="0" fontId="1" fillId="8"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8">
    <xf numFmtId="0" fontId="0" fillId="0" borderId="0" xfId="0"/>
    <xf numFmtId="0" fontId="4"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center" wrapText="1"/>
    </xf>
    <xf numFmtId="0" fontId="4" fillId="2" borderId="0" xfId="0" applyFont="1" applyFill="1" applyAlignment="1">
      <alignment horizontal="left" vertical="center"/>
    </xf>
    <xf numFmtId="0" fontId="7" fillId="0" borderId="0" xfId="0" applyFont="1" applyAlignment="1">
      <alignment horizontal="left" vertical="center"/>
    </xf>
    <xf numFmtId="14" fontId="0" fillId="0" borderId="0" xfId="0" applyNumberFormat="1"/>
    <xf numFmtId="164" fontId="0" fillId="0" borderId="0" xfId="0" applyNumberFormat="1"/>
    <xf numFmtId="0" fontId="0" fillId="0" borderId="0" xfId="0" applyAlignment="1">
      <alignment vertical="center"/>
    </xf>
    <xf numFmtId="0" fontId="16" fillId="0" borderId="0" xfId="7" applyFont="1" applyAlignment="1">
      <alignment vertical="center" wrapText="1"/>
    </xf>
    <xf numFmtId="0" fontId="0" fillId="0" borderId="0" xfId="0" applyAlignment="1">
      <alignment wrapText="1"/>
    </xf>
    <xf numFmtId="0" fontId="0" fillId="0" borderId="0" xfId="0" applyAlignment="1">
      <alignment vertical="top" wrapText="1"/>
    </xf>
    <xf numFmtId="0" fontId="16" fillId="0" borderId="0" xfId="7" applyFont="1" applyAlignment="1">
      <alignment horizontal="center" vertical="center" wrapText="1"/>
    </xf>
    <xf numFmtId="0" fontId="19" fillId="0" borderId="0" xfId="0" applyFont="1" applyAlignment="1">
      <alignment horizontal="right" vertical="center"/>
    </xf>
    <xf numFmtId="0" fontId="14" fillId="9" borderId="6" xfId="0" applyFont="1" applyFill="1" applyBorder="1" applyAlignment="1">
      <alignment horizontal="left" vertical="center"/>
    </xf>
    <xf numFmtId="14" fontId="0" fillId="0" borderId="0" xfId="0" applyNumberFormat="1" applyAlignment="1">
      <alignment wrapText="1"/>
    </xf>
    <xf numFmtId="0" fontId="7" fillId="0" borderId="0" xfId="0" applyFont="1"/>
    <xf numFmtId="0" fontId="4" fillId="0" borderId="0" xfId="0" applyFont="1" applyAlignment="1">
      <alignment horizontal="left" vertical="center" wrapText="1"/>
    </xf>
    <xf numFmtId="0" fontId="15" fillId="0" borderId="0" xfId="6" applyFont="1" applyAlignment="1">
      <alignment vertical="center"/>
    </xf>
    <xf numFmtId="0" fontId="21" fillId="0" borderId="0" xfId="7" applyFont="1" applyAlignment="1">
      <alignment horizontal="center" vertical="center" wrapText="1"/>
    </xf>
    <xf numFmtId="0" fontId="15" fillId="0" borderId="0" xfId="6" applyFont="1" applyAlignment="1">
      <alignment horizontal="center" vertical="center"/>
    </xf>
    <xf numFmtId="0" fontId="16" fillId="0" borderId="0" xfId="7" applyFont="1" applyAlignment="1">
      <alignment horizontal="center" vertical="center" wrapText="1"/>
    </xf>
    <xf numFmtId="38" fontId="17" fillId="4" borderId="1" xfId="0" applyNumberFormat="1" applyFont="1" applyFill="1" applyBorder="1" applyAlignment="1">
      <alignment horizontal="right" vertical="center"/>
    </xf>
    <xf numFmtId="38" fontId="17" fillId="4" borderId="2" xfId="0" applyNumberFormat="1" applyFont="1" applyFill="1" applyBorder="1" applyAlignment="1">
      <alignment horizontal="right" vertical="center"/>
    </xf>
    <xf numFmtId="0" fontId="17" fillId="3" borderId="4" xfId="0" applyFont="1" applyFill="1" applyBorder="1" applyAlignment="1">
      <alignment horizontal="left" vertical="center" shrinkToFit="1"/>
    </xf>
    <xf numFmtId="0" fontId="17" fillId="3" borderId="5" xfId="0" applyFont="1" applyFill="1" applyBorder="1" applyAlignment="1">
      <alignment horizontal="left" vertical="center" shrinkToFit="1"/>
    </xf>
    <xf numFmtId="0" fontId="7" fillId="0" borderId="0" xfId="0" applyFont="1" applyAlignment="1">
      <alignment horizontal="left" vertical="center"/>
    </xf>
    <xf numFmtId="0" fontId="11" fillId="7" borderId="0" xfId="4" applyFont="1"/>
    <xf numFmtId="0" fontId="20" fillId="0" borderId="0" xfId="4" applyFont="1" applyFill="1"/>
    <xf numFmtId="0" fontId="0" fillId="8" borderId="0" xfId="5" applyFont="1" applyAlignment="1" applyProtection="1">
      <alignment vertical="top" wrapText="1"/>
      <protection locked="0"/>
    </xf>
    <xf numFmtId="0" fontId="14" fillId="9" borderId="7" xfId="0" applyFont="1" applyFill="1" applyBorder="1" applyAlignment="1">
      <alignment horizontal="left" vertical="center"/>
    </xf>
    <xf numFmtId="0" fontId="14" fillId="9" borderId="8" xfId="0" applyFont="1" applyFill="1" applyBorder="1" applyAlignment="1">
      <alignment horizontal="left" vertical="center"/>
    </xf>
    <xf numFmtId="0" fontId="14" fillId="9" borderId="9" xfId="0" applyFont="1" applyFill="1" applyBorder="1" applyAlignment="1">
      <alignment horizontal="left" vertical="center"/>
    </xf>
    <xf numFmtId="0" fontId="14" fillId="9" borderId="10" xfId="0" applyFont="1" applyFill="1" applyBorder="1" applyAlignment="1">
      <alignment horizontal="left" vertical="center"/>
    </xf>
    <xf numFmtId="0" fontId="14" fillId="9" borderId="11" xfId="0" applyFont="1" applyFill="1" applyBorder="1" applyAlignment="1">
      <alignment horizontal="left" vertical="center"/>
    </xf>
    <xf numFmtId="0" fontId="14" fillId="9" borderId="12" xfId="0" applyFont="1" applyFill="1" applyBorder="1" applyAlignment="1">
      <alignment horizontal="left" vertical="center"/>
    </xf>
  </cellXfs>
  <cellStyles count="8">
    <cellStyle name="20% - Accent1" xfId="5" builtinId="30"/>
    <cellStyle name="Accent1" xfId="4" builtinId="29"/>
    <cellStyle name="Category" xfId="2" xr:uid="{00000000-0005-0000-0000-000006000000}"/>
    <cellStyle name="Heading 4" xfId="7" builtinId="19"/>
    <cellStyle name="Month" xfId="3" xr:uid="{00000000-0005-0000-0000-000007000000}"/>
    <cellStyle name="Normal" xfId="0" builtinId="0" customBuiltin="1"/>
    <cellStyle name="Standard 2" xfId="1" xr:uid="{00000000-0005-0000-0000-000009000000}"/>
    <cellStyle name="Title" xfId="6" builtinId="15"/>
  </cellStyles>
  <dxfs count="36">
    <dxf>
      <numFmt numFmtId="164" formatCode="_ [$CHF-807]\ * #,##0.00_ ;_ [$CHF-807]\ * \-#,##0.00_ ;_ [$CHF-807]\ * &quot;-&quot;??_ ;_ @_ "/>
    </dxf>
    <dxf>
      <numFmt numFmtId="164" formatCode="_ [$CHF-807]\ * #,##0.00_ ;_ [$CHF-807]\ * \-#,##0.00_ ;_ [$CHF-807]\ * &quot;-&quot;??_ ;_ @_ "/>
    </dxf>
    <dxf>
      <numFmt numFmtId="164" formatCode="_ [$CHF-807]\ * #,##0.00_ ;_ [$CHF-807]\ * \-#,##0.00_ ;_ [$CHF-807]\ * &quot;-&quot;??_ ;_ @_ "/>
    </dxf>
    <dxf>
      <numFmt numFmtId="19" formatCode="dd/mm/yy"/>
    </dxf>
    <dxf>
      <numFmt numFmtId="164" formatCode="_ [$CHF-807]\ * #,##0.00_ ;_ [$CHF-807]\ * \-#,##0.00_ ;_ [$CHF-807]\ * &quot;-&quot;??_ ;_ @_ "/>
    </dxf>
    <dxf>
      <numFmt numFmtId="164" formatCode="_ [$CHF-807]\ * #,##0.00_ ;_ [$CHF-807]\ * \-#,##0.00_ ;_ [$CHF-807]\ * &quot;-&quot;??_ ;_ @_ "/>
      <protection locked="1" hidden="0"/>
    </dxf>
    <dxf>
      <protection locked="1" hidden="0"/>
    </dxf>
    <dxf>
      <protection locked="1" hidden="0"/>
    </dxf>
    <dxf>
      <protection locked="1" hidden="0"/>
    </dxf>
    <dxf>
      <numFmt numFmtId="164" formatCode="_ [$CHF-807]\ * #,##0.00_ ;_ [$CHF-807]\ * \-#,##0.00_ ;_ [$CHF-807]\ * &quot;-&quot;??_ ;_ @_ "/>
      <protection locked="1" hidden="0"/>
    </dxf>
    <dxf>
      <protection locked="1" hidden="0"/>
    </dxf>
    <dxf>
      <protection locked="1" hidden="0"/>
    </dxf>
    <dxf>
      <protection locked="1" hidden="0"/>
    </dxf>
    <dxf>
      <numFmt numFmtId="0" formatCode="General"/>
      <protection locked="1" hidden="0"/>
    </dxf>
    <dxf>
      <numFmt numFmtId="165" formatCode="dd/mm/yyyy"/>
      <alignment horizontal="general" vertical="bottom" textRotation="0" wrapText="1" indent="0" justifyLastLine="0" shrinkToFit="0" readingOrder="0"/>
      <protection locked="1" hidden="0"/>
    </dxf>
    <dxf>
      <numFmt numFmtId="165" formatCode="dd/mm/yyyy"/>
      <protection locked="1" hidden="0"/>
    </dxf>
    <dxf>
      <protection locked="1" hidden="0"/>
    </dxf>
    <dxf>
      <protection locked="1" hidden="0"/>
    </dxf>
    <dxf>
      <protection locked="1" hidden="0"/>
    </dxf>
    <dxf>
      <numFmt numFmtId="165" formatCode="dd/mm/yyyy"/>
      <protection locked="1" hidden="0"/>
    </dxf>
    <dxf>
      <numFmt numFmtId="165" formatCode="dd/mm/yyyy"/>
      <protection locked="1" hidden="0"/>
    </dxf>
    <dxf>
      <protection locked="1" hidden="0"/>
    </dxf>
    <dxf>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dxf>
    <dxf>
      <alignment horizontal="general" vertical="top" textRotation="0" wrapText="1" indent="0" justifyLastLine="0" shrinkToFit="0" readingOrder="0"/>
    </dxf>
    <dxf>
      <fill>
        <patternFill>
          <bgColor theme="4" tint="0.79998168889431442"/>
        </patternFill>
      </fill>
    </dxf>
    <dxf>
      <font>
        <sz val="9"/>
        <color theme="0"/>
      </font>
      <fill>
        <patternFill>
          <bgColor theme="4"/>
        </patternFill>
      </fill>
      <border diagonalUp="0" diagonalDown="0">
        <left style="thin">
          <color theme="4"/>
        </left>
        <right style="thin">
          <color theme="4"/>
        </right>
        <top style="double">
          <color theme="0"/>
        </top>
        <bottom style="thin">
          <color theme="4"/>
        </bottom>
        <vertical/>
        <horizontal/>
      </border>
    </dxf>
    <dxf>
      <font>
        <sz val="9"/>
        <color theme="0"/>
      </font>
      <fill>
        <patternFill>
          <bgColor theme="4"/>
        </patternFill>
      </fill>
      <border diagonalUp="0" diagonalDown="0">
        <bottom style="thin">
          <color theme="0"/>
        </bottom>
      </border>
    </dxf>
    <dxf>
      <font>
        <sz val="8"/>
      </font>
      <border diagonalUp="0" diagonalDown="0">
        <left style="thin">
          <color theme="4"/>
        </left>
        <right style="thin">
          <color theme="4"/>
        </right>
        <top style="thin">
          <color theme="4"/>
        </top>
        <bottom style="thin">
          <color theme="4"/>
        </bottom>
        <vertical/>
        <horizontal/>
      </border>
    </dxf>
    <dxf>
      <fill>
        <patternFill>
          <bgColor theme="0"/>
        </patternFill>
      </fill>
      <border diagonalUp="0" diagonalDown="0">
        <vertical style="thin">
          <color theme="6" tint="0.59996337778862885"/>
        </vertical>
      </border>
    </dxf>
    <dxf>
      <fill>
        <patternFill>
          <bgColor theme="7" tint="0.79998168889431442"/>
        </patternFill>
      </fill>
      <border diagonalUp="0" diagonalDown="0">
        <vertical style="thin">
          <color theme="6" tint="0.59996337778862885"/>
        </vertical>
      </border>
    </dxf>
    <dxf>
      <font>
        <sz val="8"/>
      </font>
      <fill>
        <patternFill>
          <bgColor theme="7" tint="0.39994506668294322"/>
        </patternFill>
      </fill>
      <border diagonalUp="0" diagonalDown="0">
        <left/>
        <right/>
        <bottom style="medium">
          <color theme="0"/>
        </bottom>
        <vertical style="thin">
          <color theme="0"/>
        </vertical>
      </border>
    </dxf>
    <dxf>
      <font>
        <sz val="10"/>
      </font>
    </dxf>
    <dxf>
      <font>
        <sz val="8"/>
      </font>
    </dxf>
  </dxfs>
  <tableStyles count="2" defaultTableStyle="TableStyleMedium9">
    <tableStyle name="Personal Budget" pivot="0" count="5" xr9:uid="{00000000-0011-0000-FFFF-FFFF00000000}">
      <tableStyleElement type="wholeTable" dxfId="35"/>
      <tableStyleElement type="headerRow" dxfId="34"/>
      <tableStyleElement type="totalRow" dxfId="33"/>
      <tableStyleElement type="firstRowStripe" dxfId="32"/>
      <tableStyleElement type="secondRowStripe" dxfId="31"/>
    </tableStyle>
    <tableStyle name="Table Style 1" pivot="0" count="4" xr9:uid="{00000000-0011-0000-FFFF-FFFF01000000}">
      <tableStyleElement type="wholeTable" dxfId="30"/>
      <tableStyleElement type="headerRow" dxfId="29"/>
      <tableStyleElement type="totalRow" dxfId="28"/>
      <tableStyleElement type="firstRowStripe" dxfId="27"/>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1654549</xdr:colOff>
      <xdr:row>9</xdr:row>
      <xdr:rowOff>14568</xdr:rowOff>
    </xdr:from>
    <xdr:to>
      <xdr:col>2</xdr:col>
      <xdr:colOff>3924299</xdr:colOff>
      <xdr:row>9</xdr:row>
      <xdr:rowOff>440391</xdr:rowOff>
    </xdr:to>
    <xdr:sp macro="" textlink="">
      <xdr:nvSpPr>
        <xdr:cNvPr id="2" name="Rechteckige Legende 1">
          <a:extLst>
            <a:ext uri="{FF2B5EF4-FFF2-40B4-BE49-F238E27FC236}">
              <a16:creationId xmlns:a16="http://schemas.microsoft.com/office/drawing/2014/main" id="{00000000-0008-0000-0000-000002000000}"/>
            </a:ext>
          </a:extLst>
        </xdr:cNvPr>
        <xdr:cNvSpPr/>
      </xdr:nvSpPr>
      <xdr:spPr>
        <a:xfrm>
          <a:off x="3654799" y="1748118"/>
          <a:ext cx="2269750" cy="425823"/>
        </a:xfrm>
        <a:prstGeom prst="wedgeRectCallout">
          <a:avLst>
            <a:gd name="adj1" fmla="val -39687"/>
            <a:gd name="adj2" fmla="val 94412"/>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de-CH" sz="1100"/>
            <a:t>evtl. Ausgabekategorien anpassen</a:t>
          </a:r>
        </a:p>
      </xdr:txBody>
    </xdr:sp>
    <xdr:clientData/>
  </xdr:twoCellAnchor>
  <xdr:twoCellAnchor>
    <xdr:from>
      <xdr:col>1</xdr:col>
      <xdr:colOff>323850</xdr:colOff>
      <xdr:row>9</xdr:row>
      <xdr:rowOff>14568</xdr:rowOff>
    </xdr:from>
    <xdr:to>
      <xdr:col>2</xdr:col>
      <xdr:colOff>561974</xdr:colOff>
      <xdr:row>9</xdr:row>
      <xdr:rowOff>440391</xdr:rowOff>
    </xdr:to>
    <xdr:sp macro="" textlink="">
      <xdr:nvSpPr>
        <xdr:cNvPr id="3" name="Rechteckige Legende 1">
          <a:extLst>
            <a:ext uri="{FF2B5EF4-FFF2-40B4-BE49-F238E27FC236}">
              <a16:creationId xmlns:a16="http://schemas.microsoft.com/office/drawing/2014/main" id="{00000000-0008-0000-0000-000003000000}"/>
            </a:ext>
          </a:extLst>
        </xdr:cNvPr>
        <xdr:cNvSpPr/>
      </xdr:nvSpPr>
      <xdr:spPr>
        <a:xfrm>
          <a:off x="438150" y="1748118"/>
          <a:ext cx="2124074" cy="425823"/>
        </a:xfrm>
        <a:prstGeom prst="wedgeRectCallout">
          <a:avLst>
            <a:gd name="adj1" fmla="val -2719"/>
            <a:gd name="adj2" fmla="val -93483"/>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de-CH" sz="1100"/>
            <a:t>Name und aktuelles</a:t>
          </a:r>
          <a:r>
            <a:rPr lang="de-CH" sz="1100" baseline="0"/>
            <a:t> Jahr eintragen</a:t>
          </a:r>
          <a:endParaRPr lang="de-CH"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3073400</xdr:colOff>
          <xdr:row>2</xdr:row>
          <xdr:rowOff>127000</xdr:rowOff>
        </xdr:from>
        <xdr:to>
          <xdr:col>5</xdr:col>
          <xdr:colOff>0</xdr:colOff>
          <xdr:row>4</xdr:row>
          <xdr:rowOff>50800</xdr:rowOff>
        </xdr:to>
        <xdr:sp macro="" textlink="">
          <xdr:nvSpPr>
            <xdr:cNvPr id="5121" name="Schaltfläche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pitchFamily="2" charset="0"/>
                  <a:cs typeface="Calibri" pitchFamily="2" charset="0"/>
                </a:rPr>
                <a:t>Aus Dateinamen auslesen</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723900</xdr:colOff>
          <xdr:row>2</xdr:row>
          <xdr:rowOff>101600</xdr:rowOff>
        </xdr:from>
        <xdr:to>
          <xdr:col>4</xdr:col>
          <xdr:colOff>2438400</xdr:colOff>
          <xdr:row>4</xdr:row>
          <xdr:rowOff>25400</xdr:rowOff>
        </xdr:to>
        <xdr:sp macro="" textlink="">
          <xdr:nvSpPr>
            <xdr:cNvPr id="6148" name="Schaltfläche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Calibri" pitchFamily="2" charset="0"/>
                  <a:cs typeface="Calibri" pitchFamily="2" charset="0"/>
                </a:rPr>
                <a:t>Aus Dateinamen auslesen</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513711B-E53B-4889-AFBE-92FFBB634F88}" name="EinstellungenAusgaben" displayName="EinstellungenAusgaben" ref="B11:C26" totalsRowShown="0" headerRowDxfId="26" dataDxfId="25">
  <autoFilter ref="B11:C26" xr:uid="{00000000-0009-0000-0100-000005000000}">
    <filterColumn colId="0" hiddenButton="1"/>
    <filterColumn colId="1" hiddenButton="1"/>
  </autoFilter>
  <tableColumns count="2">
    <tableColumn id="2" xr3:uid="{4B45AD44-B44B-43EA-93A5-CCE3D1329781}" name="Ausgabekategorien" dataDxfId="24"/>
    <tableColumn id="3" xr3:uid="{98A74E02-834E-4574-AA19-EB1238104C52}" name="Beschreibung" dataDxfId="23"/>
  </tableColumns>
  <tableStyleInfo name="TableStyleMedium2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innahmen" displayName="Einnahmen" ref="B6:E55" totalsRowCount="1" headerRowDxfId="22" dataDxfId="21">
  <autoFilter ref="B6:E54" xr:uid="{00000000-0009-0000-0100-000003000000}"/>
  <tableColumns count="4">
    <tableColumn id="2" xr3:uid="{00000000-0010-0000-0200-000002000000}" name="Rechnungsdatum" totalsRowLabel="Total Ertrag" dataDxfId="20"/>
    <tableColumn id="7" xr3:uid="{00000000-0010-0000-0200-000007000000}" name="Zahlungseingang" dataDxfId="19"/>
    <tableColumn id="3" xr3:uid="{00000000-0010-0000-0200-000003000000}" name="Beschreibung" dataDxfId="18"/>
    <tableColumn id="4" xr3:uid="{00000000-0010-0000-0200-000004000000}" name="Betrag" totalsRowFunction="sum" totalsRowDxfId="4"/>
  </tableColumns>
  <tableStyleInfo name="TableStyleMedium2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usgaben" displayName="Ausgaben" ref="B6:E112" totalsRowCount="1" headerRowDxfId="17" dataDxfId="16">
  <autoFilter ref="B6:E111" xr:uid="{00000000-0009-0000-0100-000002000000}"/>
  <tableColumns count="4">
    <tableColumn id="2" xr3:uid="{00000000-0010-0000-0100-000002000000}" name="Datum" totalsRowLabel="Total Ausgaben" dataDxfId="15" totalsRowDxfId="3"/>
    <tableColumn id="5" xr3:uid="{00000000-0010-0000-0100-000005000000}" name="Beschreibung" dataDxfId="14"/>
    <tableColumn id="4" xr3:uid="{00000000-0010-0000-0100-000004000000}" name="Betrag" totalsRowFunction="sum" totalsRowDxfId="2"/>
    <tableColumn id="3" xr3:uid="{00000000-0010-0000-0100-000003000000}" name="Kategorie" dataDxfId="13"/>
  </tableColumns>
  <tableStyleInfo name="TableStyleMedium2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43D456-5989-4512-8405-B16AFF3FDF4D}" name="Aktiven" displayName="Aktiven" ref="B6:C30" totalsRowCount="1" headerRowDxfId="12" dataDxfId="11">
  <autoFilter ref="B6:C29" xr:uid="{00000000-0009-0000-0100-000003000000}"/>
  <tableColumns count="2">
    <tableColumn id="3" xr3:uid="{04936033-1D59-40F0-B081-E4B21AF6B49B}" name="Beschreibung" totalsRowLabel="Total Aktiven" dataDxfId="10"/>
    <tableColumn id="4" xr3:uid="{72270909-CB00-43A9-B228-78448C05AD3D}" name="Betrag" totalsRowFunction="sum" dataDxfId="9" totalsRowDxfId="1"/>
  </tableColumns>
  <tableStyleInfo name="TableStyleMedium2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819608E-963B-44BF-A533-BD44F0ED7B83}" name="Passiven" displayName="Passiven" ref="B6:C30" totalsRowCount="1" headerRowDxfId="8" dataDxfId="7">
  <autoFilter ref="B6:C29" xr:uid="{00000000-0009-0000-0100-000003000000}"/>
  <tableColumns count="2">
    <tableColumn id="3" xr3:uid="{7DE60F3C-082D-480D-9195-08D67DBA4BFE}" name="Beschreibung" totalsRowLabel="Total Passiven" dataDxfId="6"/>
    <tableColumn id="4" xr3:uid="{E530F455-3D1A-4F35-A223-0A592463CCBA}" name="Betrag" totalsRowFunction="sum" dataDxfId="5" totalsRowDxfId="0"/>
  </tableColumns>
  <tableStyleInfo name="TableStyleMedium2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table" Target="../tables/table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B426B-6AFE-495F-ACB4-F532AE46EFF5}">
  <sheetPr codeName="Tabelle6">
    <pageSetUpPr autoPageBreaks="0"/>
  </sheetPr>
  <dimension ref="A1:J43"/>
  <sheetViews>
    <sheetView showGridLines="0" zoomScaleNormal="100" workbookViewId="0">
      <selection activeCell="B4" sqref="B4:C4"/>
    </sheetView>
  </sheetViews>
  <sheetFormatPr baseColWidth="10" defaultColWidth="9.19921875" defaultRowHeight="14" x14ac:dyDescent="0.2"/>
  <cols>
    <col min="1" max="1" width="1.796875" customWidth="1"/>
    <col min="2" max="2" width="28.19921875" customWidth="1"/>
    <col min="3" max="3" width="60.19921875" customWidth="1"/>
    <col min="4" max="4" width="2" customWidth="1"/>
    <col min="5" max="5" width="4.796875" bestFit="1" customWidth="1"/>
    <col min="6" max="6" width="7.19921875" customWidth="1"/>
    <col min="7" max="7" width="1.796875" customWidth="1"/>
    <col min="8" max="8" width="13.3984375" customWidth="1"/>
    <col min="9" max="9" width="12.59765625" customWidth="1"/>
  </cols>
  <sheetData>
    <row r="1" spans="1:10" ht="8" customHeight="1" x14ac:dyDescent="0.45">
      <c r="A1" s="1"/>
      <c r="B1" s="2"/>
      <c r="C1" s="2"/>
      <c r="D1" s="2"/>
      <c r="E1" s="2"/>
    </row>
    <row r="2" spans="1:10" ht="37.5" customHeight="1" x14ac:dyDescent="0.2">
      <c r="A2" s="1"/>
      <c r="B2" s="22" t="s">
        <v>51</v>
      </c>
      <c r="C2" s="22"/>
      <c r="D2" s="20"/>
      <c r="E2" s="20"/>
      <c r="F2" s="20"/>
    </row>
    <row r="3" spans="1:10" ht="15.75" customHeight="1" x14ac:dyDescent="0.2">
      <c r="A3" s="1"/>
      <c r="B3" s="23" t="s">
        <v>52</v>
      </c>
      <c r="C3" s="23"/>
      <c r="D3" s="11"/>
      <c r="E3" s="11"/>
      <c r="F3" s="11"/>
      <c r="G3" s="10"/>
      <c r="H3" s="10"/>
      <c r="I3" s="10"/>
      <c r="J3" s="10"/>
    </row>
    <row r="4" spans="1:10" ht="15.75" customHeight="1" x14ac:dyDescent="0.2">
      <c r="A4" s="1"/>
      <c r="B4" s="23" t="s">
        <v>57</v>
      </c>
      <c r="C4" s="23"/>
      <c r="D4" s="11"/>
      <c r="E4" s="11"/>
      <c r="F4" s="11"/>
      <c r="G4" s="10"/>
      <c r="H4" s="10"/>
      <c r="I4" s="10"/>
      <c r="J4" s="10"/>
    </row>
    <row r="5" spans="1:10" ht="65.25" customHeight="1" x14ac:dyDescent="0.2">
      <c r="A5" s="1"/>
      <c r="B5" s="21" t="s">
        <v>56</v>
      </c>
      <c r="C5" s="21"/>
      <c r="G5" s="10"/>
      <c r="H5" s="10"/>
      <c r="I5" s="10"/>
      <c r="J5" s="10"/>
    </row>
    <row r="6" spans="1:10" ht="15.75" customHeight="1" x14ac:dyDescent="0.2">
      <c r="A6" s="1"/>
      <c r="B6" s="14"/>
      <c r="C6" s="14"/>
      <c r="D6" s="14"/>
      <c r="E6" s="14"/>
      <c r="F6" s="14"/>
      <c r="G6" s="10"/>
      <c r="H6" s="10"/>
      <c r="I6" s="10"/>
      <c r="J6" s="10"/>
    </row>
    <row r="7" spans="1:10" ht="15.75" customHeight="1" x14ac:dyDescent="0.2">
      <c r="A7" s="1"/>
      <c r="B7" s="15" t="s">
        <v>27</v>
      </c>
      <c r="C7" s="16" t="s">
        <v>29</v>
      </c>
      <c r="D7" s="14"/>
      <c r="E7" s="14"/>
      <c r="F7" s="14"/>
      <c r="G7" s="10"/>
      <c r="H7" s="10"/>
      <c r="I7" s="10"/>
      <c r="J7" s="10"/>
    </row>
    <row r="8" spans="1:10" ht="15.75" customHeight="1" x14ac:dyDescent="0.2">
      <c r="A8" s="1"/>
      <c r="B8" s="15" t="s">
        <v>28</v>
      </c>
      <c r="C8" s="16">
        <v>2020</v>
      </c>
      <c r="D8" s="14"/>
      <c r="E8" s="14"/>
      <c r="F8" s="14"/>
      <c r="G8" s="10"/>
      <c r="H8" s="10"/>
      <c r="I8" s="10"/>
      <c r="J8" s="10"/>
    </row>
    <row r="10" spans="1:10" ht="52" customHeight="1" x14ac:dyDescent="0.2">
      <c r="A10" s="1"/>
      <c r="D10" s="4"/>
      <c r="E10" s="4"/>
      <c r="F10" s="4"/>
      <c r="G10" s="1"/>
    </row>
    <row r="11" spans="1:10" ht="16" customHeight="1" x14ac:dyDescent="0.2">
      <c r="A11" s="3"/>
      <c r="B11" s="13" t="s">
        <v>8</v>
      </c>
      <c r="C11" s="13" t="s">
        <v>3</v>
      </c>
      <c r="G11" s="3"/>
    </row>
    <row r="12" spans="1:10" ht="60" x14ac:dyDescent="0.2">
      <c r="A12" s="3"/>
      <c r="B12" s="13" t="s">
        <v>39</v>
      </c>
      <c r="C12" s="13" t="s">
        <v>14</v>
      </c>
    </row>
    <row r="13" spans="1:10" ht="30" x14ac:dyDescent="0.2">
      <c r="A13" s="3"/>
      <c r="B13" s="13" t="s">
        <v>40</v>
      </c>
      <c r="C13" s="13" t="s">
        <v>16</v>
      </c>
    </row>
    <row r="14" spans="1:10" ht="60" x14ac:dyDescent="0.2">
      <c r="A14" s="3"/>
      <c r="B14" s="13" t="s">
        <v>41</v>
      </c>
      <c r="C14" s="13" t="s">
        <v>17</v>
      </c>
    </row>
    <row r="15" spans="1:10" ht="30" x14ac:dyDescent="0.2">
      <c r="A15" s="3"/>
      <c r="B15" s="13" t="s">
        <v>42</v>
      </c>
      <c r="C15" s="13" t="s">
        <v>15</v>
      </c>
    </row>
    <row r="16" spans="1:10" ht="75" x14ac:dyDescent="0.2">
      <c r="A16" s="3"/>
      <c r="B16" s="13" t="s">
        <v>43</v>
      </c>
      <c r="C16" s="13" t="s">
        <v>18</v>
      </c>
    </row>
    <row r="17" spans="1:4" ht="30" x14ac:dyDescent="0.2">
      <c r="B17" s="13" t="s">
        <v>44</v>
      </c>
      <c r="C17" s="13" t="s">
        <v>19</v>
      </c>
    </row>
    <row r="18" spans="1:4" ht="45" x14ac:dyDescent="0.2">
      <c r="B18" s="13" t="s">
        <v>45</v>
      </c>
      <c r="C18" s="13" t="s">
        <v>20</v>
      </c>
    </row>
    <row r="19" spans="1:4" ht="90" x14ac:dyDescent="0.2">
      <c r="B19" s="13" t="s">
        <v>46</v>
      </c>
      <c r="C19" s="13" t="s">
        <v>21</v>
      </c>
    </row>
    <row r="20" spans="1:4" ht="60" x14ac:dyDescent="0.2">
      <c r="B20" s="13" t="s">
        <v>47</v>
      </c>
      <c r="C20" s="13" t="s">
        <v>10</v>
      </c>
    </row>
    <row r="21" spans="1:4" ht="30" x14ac:dyDescent="0.2">
      <c r="A21" s="3"/>
      <c r="B21" s="13" t="s">
        <v>22</v>
      </c>
      <c r="C21" s="13" t="s">
        <v>9</v>
      </c>
      <c r="D21" s="5"/>
    </row>
    <row r="22" spans="1:4" ht="15" x14ac:dyDescent="0.2">
      <c r="B22" s="13" t="s">
        <v>23</v>
      </c>
      <c r="C22" s="13" t="s">
        <v>11</v>
      </c>
    </row>
    <row r="23" spans="1:4" ht="15" x14ac:dyDescent="0.2">
      <c r="B23" s="13" t="s">
        <v>24</v>
      </c>
      <c r="C23" s="13" t="s">
        <v>12</v>
      </c>
    </row>
    <row r="24" spans="1:4" ht="165" x14ac:dyDescent="0.2">
      <c r="B24" s="13" t="s">
        <v>25</v>
      </c>
      <c r="C24" s="13" t="s">
        <v>26</v>
      </c>
    </row>
    <row r="25" spans="1:4" ht="45" x14ac:dyDescent="0.2">
      <c r="B25" s="13" t="s">
        <v>53</v>
      </c>
      <c r="C25" s="13" t="s">
        <v>54</v>
      </c>
    </row>
    <row r="26" spans="1:4" ht="30" x14ac:dyDescent="0.2">
      <c r="B26" s="13" t="s">
        <v>55</v>
      </c>
      <c r="C26" s="13" t="s">
        <v>13</v>
      </c>
    </row>
    <row r="27" spans="1:4" x14ac:dyDescent="0.2">
      <c r="B27" s="12"/>
      <c r="C27" s="12"/>
    </row>
    <row r="28" spans="1:4" x14ac:dyDescent="0.2">
      <c r="B28" s="12"/>
      <c r="C28" s="12"/>
    </row>
    <row r="29" spans="1:4" x14ac:dyDescent="0.2">
      <c r="B29" s="12"/>
      <c r="C29" s="12"/>
    </row>
    <row r="30" spans="1:4" x14ac:dyDescent="0.2">
      <c r="B30" s="12"/>
      <c r="C30" s="12"/>
    </row>
    <row r="31" spans="1:4" x14ac:dyDescent="0.2">
      <c r="B31" s="12"/>
      <c r="C31" s="12"/>
    </row>
    <row r="32" spans="1:4" x14ac:dyDescent="0.2">
      <c r="B32" s="12"/>
      <c r="C32" s="12"/>
    </row>
    <row r="33" spans="2:9" x14ac:dyDescent="0.2">
      <c r="B33" s="12"/>
      <c r="C33" s="12"/>
    </row>
    <row r="34" spans="2:9" x14ac:dyDescent="0.2">
      <c r="B34" s="12"/>
      <c r="C34" s="12"/>
    </row>
    <row r="35" spans="2:9" x14ac:dyDescent="0.2">
      <c r="B35" s="12"/>
      <c r="C35" s="12"/>
    </row>
    <row r="36" spans="2:9" x14ac:dyDescent="0.2">
      <c r="B36" s="12"/>
      <c r="C36" s="12"/>
    </row>
    <row r="37" spans="2:9" x14ac:dyDescent="0.2">
      <c r="B37" s="12"/>
      <c r="C37" s="12"/>
    </row>
    <row r="43" spans="2:9" x14ac:dyDescent="0.2">
      <c r="E43" s="7"/>
      <c r="F43" s="7"/>
      <c r="H43" s="7"/>
      <c r="I43" s="7"/>
    </row>
  </sheetData>
  <mergeCells count="4">
    <mergeCell ref="B5:C5"/>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autoPageBreaks="0"/>
  </sheetPr>
  <dimension ref="A1:F45"/>
  <sheetViews>
    <sheetView showGridLines="0" zoomScaleNormal="100" zoomScaleSheetLayoutView="100" zoomScalePageLayoutView="40" workbookViewId="0">
      <selection activeCell="B2" sqref="B2:F19"/>
    </sheetView>
  </sheetViews>
  <sheetFormatPr baseColWidth="10" defaultColWidth="9.19921875" defaultRowHeight="14" x14ac:dyDescent="0.2"/>
  <cols>
    <col min="1" max="1" width="1.796875" customWidth="1"/>
    <col min="2" max="2" width="39.796875" customWidth="1"/>
    <col min="3" max="3" width="10.796875" customWidth="1"/>
    <col min="4" max="4" width="2.796875" customWidth="1"/>
    <col min="5" max="5" width="39.796875" customWidth="1"/>
    <col min="6" max="6" width="10.796875" customWidth="1"/>
  </cols>
  <sheetData>
    <row r="1" spans="1:6" ht="8" customHeight="1" x14ac:dyDescent="0.45">
      <c r="A1" s="1"/>
      <c r="B1" s="2"/>
      <c r="C1" s="2"/>
      <c r="D1" s="2"/>
      <c r="E1" s="2"/>
      <c r="F1" s="3"/>
    </row>
    <row r="2" spans="1:6" ht="37.5" customHeight="1" x14ac:dyDescent="0.2">
      <c r="A2" s="1"/>
      <c r="B2" s="22" t="s">
        <v>33</v>
      </c>
      <c r="C2" s="22"/>
      <c r="D2" s="22"/>
      <c r="E2" s="22"/>
      <c r="F2" s="22"/>
    </row>
    <row r="3" spans="1:6" ht="15.75" customHeight="1" x14ac:dyDescent="0.2">
      <c r="A3" s="1"/>
      <c r="B3" s="23" t="str">
        <f>Einstellungen!C7</f>
        <v>Marco Jakob</v>
      </c>
      <c r="C3" s="23"/>
      <c r="D3" s="23"/>
      <c r="E3" s="23"/>
      <c r="F3" s="23"/>
    </row>
    <row r="4" spans="1:6" ht="15.75" customHeight="1" x14ac:dyDescent="0.2">
      <c r="A4" s="1"/>
      <c r="B4" s="23">
        <f>Einstellungen!C8</f>
        <v>2020</v>
      </c>
      <c r="C4" s="23"/>
      <c r="D4" s="23"/>
      <c r="E4" s="23"/>
      <c r="F4" s="23"/>
    </row>
    <row r="5" spans="1:6" ht="7.5" customHeight="1" x14ac:dyDescent="0.2">
      <c r="A5" s="3"/>
      <c r="B5" s="19"/>
      <c r="C5" s="3"/>
      <c r="D5" s="5"/>
      <c r="E5" s="3"/>
      <c r="F5" s="6"/>
    </row>
    <row r="6" spans="1:6" ht="16" customHeight="1" x14ac:dyDescent="0.2">
      <c r="A6" s="3"/>
      <c r="B6" s="26" t="s">
        <v>30</v>
      </c>
      <c r="C6" s="24">
        <f>Einnahmen!E55</f>
        <v>2500</v>
      </c>
      <c r="E6" s="26" t="s">
        <v>31</v>
      </c>
      <c r="F6" s="24">
        <f>Aktiven!C30</f>
        <v>200</v>
      </c>
    </row>
    <row r="7" spans="1:6" ht="16" customHeight="1" x14ac:dyDescent="0.2">
      <c r="A7" s="3"/>
      <c r="B7" s="27"/>
      <c r="C7" s="25"/>
      <c r="E7" s="27"/>
      <c r="F7" s="25"/>
    </row>
    <row r="8" spans="1:6" ht="16" customHeight="1" x14ac:dyDescent="0.2">
      <c r="A8" s="3"/>
      <c r="B8" s="26" t="s">
        <v>0</v>
      </c>
      <c r="C8" s="24">
        <f>Ausgaben!D112</f>
        <v>1700</v>
      </c>
      <c r="E8" s="26" t="s">
        <v>32</v>
      </c>
      <c r="F8" s="24">
        <f>Passiven!C30</f>
        <v>0</v>
      </c>
    </row>
    <row r="9" spans="1:6" ht="16" customHeight="1" x14ac:dyDescent="0.2">
      <c r="A9" s="3"/>
      <c r="B9" s="27"/>
      <c r="C9" s="25"/>
      <c r="E9" s="27"/>
      <c r="F9" s="25"/>
    </row>
    <row r="10" spans="1:6" ht="16" customHeight="1" x14ac:dyDescent="0.2">
      <c r="A10" s="3"/>
      <c r="B10" s="26" t="s">
        <v>35</v>
      </c>
      <c r="C10" s="24">
        <f>C6-C8</f>
        <v>800</v>
      </c>
      <c r="E10" s="26" t="s">
        <v>34</v>
      </c>
      <c r="F10" s="24">
        <f>F6-F8</f>
        <v>200</v>
      </c>
    </row>
    <row r="11" spans="1:6" ht="16" customHeight="1" x14ac:dyDescent="0.2">
      <c r="A11" s="3"/>
      <c r="B11" s="27"/>
      <c r="C11" s="25"/>
      <c r="E11" s="27"/>
      <c r="F11" s="25"/>
    </row>
    <row r="12" spans="1:6" ht="15.75" customHeight="1" x14ac:dyDescent="0.2">
      <c r="A12" s="3"/>
      <c r="D12" s="7"/>
    </row>
    <row r="13" spans="1:6" ht="15.75" customHeight="1" x14ac:dyDescent="0.2">
      <c r="A13" s="3"/>
      <c r="D13" s="7"/>
    </row>
    <row r="14" spans="1:6" ht="15.75" customHeight="1" x14ac:dyDescent="0.2">
      <c r="A14" s="3"/>
      <c r="B14" s="29" t="s">
        <v>37</v>
      </c>
      <c r="C14" s="29"/>
      <c r="D14" s="10"/>
      <c r="E14" s="29" t="s">
        <v>38</v>
      </c>
      <c r="F14" s="29"/>
    </row>
    <row r="15" spans="1:6" ht="15.75" customHeight="1" x14ac:dyDescent="0.2">
      <c r="A15" s="3"/>
      <c r="B15" s="31"/>
      <c r="C15" s="31"/>
      <c r="D15" s="10"/>
      <c r="E15" s="31"/>
      <c r="F15" s="31"/>
    </row>
    <row r="16" spans="1:6" ht="15.75" customHeight="1" x14ac:dyDescent="0.2">
      <c r="A16" s="3"/>
      <c r="B16" s="31"/>
      <c r="C16" s="31"/>
      <c r="D16" s="10"/>
      <c r="E16" s="31"/>
      <c r="F16" s="31"/>
    </row>
    <row r="17" spans="1:6" ht="15.75" customHeight="1" x14ac:dyDescent="0.2">
      <c r="A17" s="3"/>
      <c r="B17" s="31"/>
      <c r="C17" s="31"/>
      <c r="D17" s="10"/>
      <c r="E17" s="31"/>
      <c r="F17" s="31"/>
    </row>
    <row r="18" spans="1:6" ht="15.75" customHeight="1" x14ac:dyDescent="0.2">
      <c r="A18" s="3"/>
      <c r="B18" s="31"/>
      <c r="C18" s="31"/>
      <c r="D18" s="10"/>
      <c r="E18" s="31"/>
      <c r="F18" s="31"/>
    </row>
    <row r="19" spans="1:6" ht="15.75" customHeight="1" x14ac:dyDescent="0.2">
      <c r="A19" s="3"/>
      <c r="B19" s="31"/>
      <c r="C19" s="31"/>
      <c r="D19" s="10"/>
      <c r="E19" s="31"/>
      <c r="F19" s="31"/>
    </row>
    <row r="20" spans="1:6" ht="15.75" customHeight="1" x14ac:dyDescent="0.2">
      <c r="A20" s="3"/>
      <c r="D20" s="3"/>
    </row>
    <row r="21" spans="1:6" ht="15.75" customHeight="1" x14ac:dyDescent="0.2">
      <c r="A21" s="3"/>
    </row>
    <row r="22" spans="1:6" ht="15.75" customHeight="1" x14ac:dyDescent="0.2">
      <c r="A22" s="3"/>
      <c r="B22" s="30" t="s">
        <v>1</v>
      </c>
      <c r="C22" s="30"/>
      <c r="D22" s="18"/>
      <c r="E22" s="30" t="s">
        <v>36</v>
      </c>
      <c r="F22" s="30"/>
    </row>
    <row r="23" spans="1:6" ht="15.75" customHeight="1" x14ac:dyDescent="0.2">
      <c r="A23" s="3"/>
      <c r="B23" s="32"/>
      <c r="C23" s="33"/>
      <c r="D23" s="18"/>
      <c r="E23" s="32"/>
      <c r="F23" s="33"/>
    </row>
    <row r="24" spans="1:6" ht="15.75" customHeight="1" x14ac:dyDescent="0.2">
      <c r="A24" s="3"/>
      <c r="B24" s="34"/>
      <c r="C24" s="35"/>
      <c r="D24" s="18"/>
      <c r="E24" s="34"/>
      <c r="F24" s="35"/>
    </row>
    <row r="25" spans="1:6" ht="15.75" customHeight="1" x14ac:dyDescent="0.2">
      <c r="B25" s="34"/>
      <c r="C25" s="35"/>
      <c r="D25" s="18"/>
      <c r="E25" s="34"/>
      <c r="F25" s="35"/>
    </row>
    <row r="26" spans="1:6" ht="15.75" customHeight="1" x14ac:dyDescent="0.2">
      <c r="B26" s="36"/>
      <c r="C26" s="37"/>
      <c r="D26" s="18"/>
      <c r="E26" s="36"/>
      <c r="F26" s="37"/>
    </row>
    <row r="45" spans="5:6" x14ac:dyDescent="0.2">
      <c r="E45" s="28"/>
      <c r="F45" s="28"/>
    </row>
  </sheetData>
  <mergeCells count="24">
    <mergeCell ref="E45:F45"/>
    <mergeCell ref="B14:C14"/>
    <mergeCell ref="B22:C22"/>
    <mergeCell ref="B15:C19"/>
    <mergeCell ref="B23:C26"/>
    <mergeCell ref="E22:F22"/>
    <mergeCell ref="E23:F26"/>
    <mergeCell ref="E14:F14"/>
    <mergeCell ref="E15:F19"/>
    <mergeCell ref="B2:F2"/>
    <mergeCell ref="B3:F3"/>
    <mergeCell ref="B4:F4"/>
    <mergeCell ref="B6:B7"/>
    <mergeCell ref="C6:C7"/>
    <mergeCell ref="C8:C9"/>
    <mergeCell ref="B8:B9"/>
    <mergeCell ref="F6:F7"/>
    <mergeCell ref="E6:E7"/>
    <mergeCell ref="C10:C11"/>
    <mergeCell ref="B10:B11"/>
    <mergeCell ref="F10:F11"/>
    <mergeCell ref="E10:E11"/>
    <mergeCell ref="F8:F9"/>
    <mergeCell ref="E8:E9"/>
  </mergeCells>
  <pageMargins left="0.39370078740157483" right="0.39370078740157483" top="0.39370078740157483" bottom="0.39370078740157483" header="0.31496062992125984" footer="0.31496062992125984"/>
  <pageSetup paperSize="9" fitToWidth="0" fitToHeight="0" orientation="portrait" horizontalDpi="4294967292" r:id="rId1"/>
  <headerFooter alignWithMargins="0">
    <oddFooter>&amp;C&amp;A | Seite &amp;P von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autoPageBreaks="0"/>
  </sheetPr>
  <dimension ref="A1:J119"/>
  <sheetViews>
    <sheetView showGridLines="0" zoomScaleNormal="100" zoomScaleSheetLayoutView="100" zoomScalePageLayoutView="40" workbookViewId="0">
      <selection activeCell="B8" sqref="B8"/>
    </sheetView>
  </sheetViews>
  <sheetFormatPr baseColWidth="10" defaultColWidth="9.19921875" defaultRowHeight="14" x14ac:dyDescent="0.2"/>
  <cols>
    <col min="1" max="1" width="2" customWidth="1"/>
    <col min="2" max="2" width="15.19921875" customWidth="1"/>
    <col min="3" max="3" width="14.59765625" customWidth="1"/>
    <col min="4" max="4" width="60.3984375" customWidth="1"/>
    <col min="5" max="5" width="14" bestFit="1" customWidth="1"/>
  </cols>
  <sheetData>
    <row r="1" spans="1:10" ht="8" customHeight="1" x14ac:dyDescent="0.45">
      <c r="A1" s="1"/>
      <c r="B1" s="2"/>
      <c r="C1" s="2"/>
      <c r="D1" s="2"/>
      <c r="E1" s="2"/>
    </row>
    <row r="2" spans="1:10" ht="37.5" customHeight="1" x14ac:dyDescent="0.2">
      <c r="A2" s="1"/>
      <c r="B2" s="22" t="s">
        <v>30</v>
      </c>
      <c r="C2" s="22"/>
      <c r="D2" s="22"/>
      <c r="E2" s="22"/>
    </row>
    <row r="3" spans="1:10" ht="15.75" customHeight="1" x14ac:dyDescent="0.2">
      <c r="A3" s="1"/>
      <c r="B3" s="23" t="str">
        <f>Einstellungen!C7</f>
        <v>Marco Jakob</v>
      </c>
      <c r="C3" s="23"/>
      <c r="D3" s="23"/>
      <c r="E3" s="23"/>
      <c r="F3" s="11"/>
      <c r="G3" s="10"/>
      <c r="H3" s="10"/>
      <c r="I3" s="10"/>
      <c r="J3" s="10"/>
    </row>
    <row r="4" spans="1:10" ht="15.75" customHeight="1" x14ac:dyDescent="0.2">
      <c r="A4" s="1"/>
      <c r="B4" s="23">
        <f>Einstellungen!C8</f>
        <v>2020</v>
      </c>
      <c r="C4" s="23"/>
      <c r="D4" s="23"/>
      <c r="E4" s="23"/>
      <c r="F4" s="11"/>
      <c r="G4" s="10"/>
      <c r="H4" s="10"/>
      <c r="I4" s="10"/>
      <c r="J4" s="10"/>
    </row>
    <row r="6" spans="1:10" ht="15.75" customHeight="1" x14ac:dyDescent="0.2">
      <c r="B6" t="s">
        <v>5</v>
      </c>
      <c r="C6" t="s">
        <v>6</v>
      </c>
      <c r="D6" t="s">
        <v>3</v>
      </c>
      <c r="E6" t="s">
        <v>2</v>
      </c>
    </row>
    <row r="7" spans="1:10" x14ac:dyDescent="0.2">
      <c r="B7" s="8">
        <v>43963</v>
      </c>
      <c r="C7" s="8">
        <v>43994</v>
      </c>
      <c r="D7" t="s">
        <v>59</v>
      </c>
      <c r="E7" s="9">
        <v>500</v>
      </c>
    </row>
    <row r="8" spans="1:10" x14ac:dyDescent="0.2">
      <c r="B8" s="8">
        <v>43964</v>
      </c>
      <c r="C8" s="8">
        <v>43995</v>
      </c>
      <c r="D8" t="s">
        <v>60</v>
      </c>
      <c r="E8" s="9">
        <v>2000</v>
      </c>
    </row>
    <row r="9" spans="1:10" x14ac:dyDescent="0.2">
      <c r="B9" s="8"/>
      <c r="C9" s="8"/>
      <c r="E9" s="9"/>
    </row>
    <row r="10" spans="1:10" x14ac:dyDescent="0.2">
      <c r="B10" s="8"/>
      <c r="C10" s="8"/>
      <c r="E10" s="9"/>
    </row>
    <row r="11" spans="1:10" x14ac:dyDescent="0.2">
      <c r="B11" s="8"/>
      <c r="C11" s="8"/>
      <c r="E11" s="9"/>
    </row>
    <row r="12" spans="1:10" x14ac:dyDescent="0.2">
      <c r="B12" s="8"/>
      <c r="C12" s="8"/>
      <c r="E12" s="9"/>
    </row>
    <row r="13" spans="1:10" x14ac:dyDescent="0.2">
      <c r="B13" s="8"/>
      <c r="C13" s="8"/>
      <c r="E13" s="9"/>
    </row>
    <row r="14" spans="1:10" x14ac:dyDescent="0.2">
      <c r="B14" s="8"/>
      <c r="C14" s="8"/>
      <c r="E14" s="9"/>
    </row>
    <row r="15" spans="1:10" x14ac:dyDescent="0.2">
      <c r="B15" s="8"/>
      <c r="C15" s="8"/>
      <c r="E15" s="9"/>
    </row>
    <row r="16" spans="1:10" x14ac:dyDescent="0.2">
      <c r="B16" s="8"/>
      <c r="C16" s="8"/>
      <c r="E16" s="9"/>
    </row>
    <row r="17" spans="2:5" x14ac:dyDescent="0.2">
      <c r="B17" s="8"/>
      <c r="C17" s="8"/>
      <c r="E17" s="9"/>
    </row>
    <row r="18" spans="2:5" x14ac:dyDescent="0.2">
      <c r="B18" s="8"/>
      <c r="C18" s="8"/>
      <c r="E18" s="9"/>
    </row>
    <row r="19" spans="2:5" x14ac:dyDescent="0.2">
      <c r="B19" s="8"/>
      <c r="C19" s="8"/>
      <c r="E19" s="9"/>
    </row>
    <row r="20" spans="2:5" x14ac:dyDescent="0.2">
      <c r="B20" s="8"/>
      <c r="C20" s="8"/>
      <c r="E20" s="9"/>
    </row>
    <row r="21" spans="2:5" x14ac:dyDescent="0.2">
      <c r="B21" s="8"/>
      <c r="C21" s="8"/>
      <c r="E21" s="9"/>
    </row>
    <row r="22" spans="2:5" x14ac:dyDescent="0.2">
      <c r="B22" s="8"/>
      <c r="C22" s="8"/>
      <c r="E22" s="9"/>
    </row>
    <row r="23" spans="2:5" x14ac:dyDescent="0.2">
      <c r="B23" s="8"/>
      <c r="C23" s="8"/>
      <c r="E23" s="9"/>
    </row>
    <row r="24" spans="2:5" x14ac:dyDescent="0.2">
      <c r="B24" s="8"/>
      <c r="C24" s="8"/>
      <c r="E24" s="9"/>
    </row>
    <row r="25" spans="2:5" x14ac:dyDescent="0.2">
      <c r="B25" s="8"/>
      <c r="C25" s="8"/>
      <c r="E25" s="9"/>
    </row>
    <row r="26" spans="2:5" x14ac:dyDescent="0.2">
      <c r="B26" s="8"/>
      <c r="C26" s="8"/>
      <c r="E26" s="9"/>
    </row>
    <row r="27" spans="2:5" x14ac:dyDescent="0.2">
      <c r="B27" s="8"/>
      <c r="C27" s="8"/>
      <c r="E27" s="9"/>
    </row>
    <row r="28" spans="2:5" x14ac:dyDescent="0.2">
      <c r="B28" s="8"/>
      <c r="C28" s="8"/>
      <c r="E28" s="9"/>
    </row>
    <row r="29" spans="2:5" x14ac:dyDescent="0.2">
      <c r="B29" s="8"/>
      <c r="C29" s="8"/>
      <c r="E29" s="9"/>
    </row>
    <row r="30" spans="2:5" x14ac:dyDescent="0.2">
      <c r="B30" s="8"/>
      <c r="C30" s="8"/>
      <c r="E30" s="9"/>
    </row>
    <row r="31" spans="2:5" x14ac:dyDescent="0.2">
      <c r="B31" s="8"/>
      <c r="C31" s="8"/>
      <c r="E31" s="9"/>
    </row>
    <row r="32" spans="2:5" x14ac:dyDescent="0.2">
      <c r="B32" s="8"/>
      <c r="C32" s="8"/>
      <c r="E32" s="9"/>
    </row>
    <row r="33" spans="2:5" x14ac:dyDescent="0.2">
      <c r="B33" s="8"/>
      <c r="C33" s="8"/>
      <c r="E33" s="9"/>
    </row>
    <row r="34" spans="2:5" x14ac:dyDescent="0.2">
      <c r="B34" s="8"/>
      <c r="C34" s="8"/>
      <c r="E34" s="9"/>
    </row>
    <row r="35" spans="2:5" x14ac:dyDescent="0.2">
      <c r="B35" s="8"/>
      <c r="C35" s="8"/>
      <c r="E35" s="9"/>
    </row>
    <row r="36" spans="2:5" x14ac:dyDescent="0.2">
      <c r="B36" s="8"/>
      <c r="C36" s="8"/>
      <c r="E36" s="9"/>
    </row>
    <row r="37" spans="2:5" x14ac:dyDescent="0.2">
      <c r="B37" s="8"/>
      <c r="C37" s="8"/>
      <c r="E37" s="9"/>
    </row>
    <row r="38" spans="2:5" x14ac:dyDescent="0.2">
      <c r="B38" s="8"/>
      <c r="C38" s="8"/>
      <c r="E38" s="9"/>
    </row>
    <row r="39" spans="2:5" x14ac:dyDescent="0.2">
      <c r="B39" s="8"/>
      <c r="C39" s="8"/>
      <c r="E39" s="9"/>
    </row>
    <row r="40" spans="2:5" x14ac:dyDescent="0.2">
      <c r="B40" s="8"/>
      <c r="C40" s="8"/>
      <c r="E40" s="9"/>
    </row>
    <row r="41" spans="2:5" x14ac:dyDescent="0.2">
      <c r="B41" s="8"/>
      <c r="C41" s="8"/>
      <c r="E41" s="9"/>
    </row>
    <row r="42" spans="2:5" x14ac:dyDescent="0.2">
      <c r="B42" s="8"/>
      <c r="C42" s="8"/>
      <c r="E42" s="9"/>
    </row>
    <row r="43" spans="2:5" x14ac:dyDescent="0.2">
      <c r="B43" s="8"/>
      <c r="C43" s="8"/>
      <c r="E43" s="9"/>
    </row>
    <row r="44" spans="2:5" x14ac:dyDescent="0.2">
      <c r="B44" s="8"/>
      <c r="C44" s="8"/>
      <c r="E44" s="9"/>
    </row>
    <row r="45" spans="2:5" x14ac:dyDescent="0.2">
      <c r="B45" s="8"/>
      <c r="C45" s="8"/>
      <c r="E45" s="9"/>
    </row>
    <row r="46" spans="2:5" x14ac:dyDescent="0.2">
      <c r="B46" s="8"/>
      <c r="C46" s="8"/>
      <c r="E46" s="9"/>
    </row>
    <row r="47" spans="2:5" x14ac:dyDescent="0.2">
      <c r="B47" s="8"/>
      <c r="C47" s="8"/>
      <c r="E47" s="9"/>
    </row>
    <row r="48" spans="2:5" x14ac:dyDescent="0.2">
      <c r="B48" s="8"/>
      <c r="C48" s="8"/>
      <c r="E48" s="9"/>
    </row>
    <row r="49" spans="2:5" x14ac:dyDescent="0.2">
      <c r="B49" s="8"/>
      <c r="C49" s="8"/>
      <c r="E49" s="9"/>
    </row>
    <row r="50" spans="2:5" x14ac:dyDescent="0.2">
      <c r="B50" s="8"/>
      <c r="C50" s="8"/>
      <c r="E50" s="9"/>
    </row>
    <row r="51" spans="2:5" x14ac:dyDescent="0.2">
      <c r="B51" s="8"/>
      <c r="C51" s="8"/>
      <c r="E51" s="9"/>
    </row>
    <row r="52" spans="2:5" x14ac:dyDescent="0.2">
      <c r="B52" s="8"/>
      <c r="C52" s="8"/>
      <c r="E52" s="9"/>
    </row>
    <row r="53" spans="2:5" x14ac:dyDescent="0.2">
      <c r="B53" s="8"/>
      <c r="C53" s="8"/>
      <c r="E53" s="9"/>
    </row>
    <row r="54" spans="2:5" x14ac:dyDescent="0.2">
      <c r="B54" s="8"/>
      <c r="C54" s="8"/>
      <c r="E54" s="9"/>
    </row>
    <row r="55" spans="2:5" x14ac:dyDescent="0.2">
      <c r="B55" t="s">
        <v>4</v>
      </c>
      <c r="E55" s="9">
        <f>SUBTOTAL(109,Einnahmen[Betrag])</f>
        <v>2500</v>
      </c>
    </row>
    <row r="56" spans="2:5" x14ac:dyDescent="0.2">
      <c r="B56" s="8"/>
      <c r="D56" s="9"/>
    </row>
    <row r="57" spans="2:5" x14ac:dyDescent="0.2">
      <c r="B57" s="8"/>
      <c r="D57" s="9"/>
    </row>
    <row r="58" spans="2:5" x14ac:dyDescent="0.2">
      <c r="B58" s="8"/>
      <c r="D58" s="9"/>
    </row>
    <row r="59" spans="2:5" x14ac:dyDescent="0.2">
      <c r="B59" s="8"/>
      <c r="D59" s="9"/>
    </row>
    <row r="60" spans="2:5" x14ac:dyDescent="0.2">
      <c r="B60" s="8"/>
      <c r="D60" s="9"/>
    </row>
    <row r="61" spans="2:5" x14ac:dyDescent="0.2">
      <c r="B61" s="8"/>
      <c r="D61" s="9"/>
    </row>
    <row r="62" spans="2:5" x14ac:dyDescent="0.2">
      <c r="B62" s="8"/>
      <c r="D62" s="9"/>
    </row>
    <row r="63" spans="2:5" x14ac:dyDescent="0.2">
      <c r="B63" s="8"/>
      <c r="D63" s="9"/>
    </row>
    <row r="64" spans="2:5" x14ac:dyDescent="0.2">
      <c r="B64" s="8"/>
      <c r="D64" s="9"/>
    </row>
    <row r="65" spans="2:4" x14ac:dyDescent="0.2">
      <c r="B65" s="8"/>
      <c r="D65" s="9"/>
    </row>
    <row r="66" spans="2:4" x14ac:dyDescent="0.2">
      <c r="B66" s="8"/>
      <c r="D66" s="9"/>
    </row>
    <row r="67" spans="2:4" x14ac:dyDescent="0.2">
      <c r="B67" s="8"/>
      <c r="D67" s="9"/>
    </row>
    <row r="68" spans="2:4" x14ac:dyDescent="0.2">
      <c r="B68" s="8"/>
      <c r="D68" s="9"/>
    </row>
    <row r="69" spans="2:4" x14ac:dyDescent="0.2">
      <c r="B69" s="8"/>
      <c r="D69" s="9"/>
    </row>
    <row r="70" spans="2:4" x14ac:dyDescent="0.2">
      <c r="B70" s="8"/>
      <c r="D70" s="9"/>
    </row>
    <row r="71" spans="2:4" x14ac:dyDescent="0.2">
      <c r="B71" s="8"/>
      <c r="D71" s="9"/>
    </row>
    <row r="72" spans="2:4" x14ac:dyDescent="0.2">
      <c r="B72" s="8"/>
      <c r="D72" s="9"/>
    </row>
    <row r="73" spans="2:4" x14ac:dyDescent="0.2">
      <c r="B73" s="8"/>
      <c r="D73" s="9"/>
    </row>
    <row r="74" spans="2:4" x14ac:dyDescent="0.2">
      <c r="B74" s="8"/>
      <c r="D74" s="9"/>
    </row>
    <row r="75" spans="2:4" x14ac:dyDescent="0.2">
      <c r="B75" s="8"/>
      <c r="D75" s="9"/>
    </row>
    <row r="76" spans="2:4" x14ac:dyDescent="0.2">
      <c r="B76" s="8"/>
      <c r="D76" s="9"/>
    </row>
    <row r="77" spans="2:4" x14ac:dyDescent="0.2">
      <c r="B77" s="8"/>
      <c r="D77" s="9"/>
    </row>
    <row r="78" spans="2:4" x14ac:dyDescent="0.2">
      <c r="B78" s="8"/>
      <c r="D78" s="9"/>
    </row>
    <row r="79" spans="2:4" x14ac:dyDescent="0.2">
      <c r="B79" s="8"/>
      <c r="D79" s="9"/>
    </row>
    <row r="80" spans="2:4" x14ac:dyDescent="0.2">
      <c r="B80" s="8"/>
      <c r="D80" s="9"/>
    </row>
    <row r="81" spans="2:4" x14ac:dyDescent="0.2">
      <c r="B81" s="8"/>
      <c r="D81" s="9"/>
    </row>
    <row r="82" spans="2:4" x14ac:dyDescent="0.2">
      <c r="B82" s="8"/>
      <c r="D82" s="9"/>
    </row>
    <row r="83" spans="2:4" x14ac:dyDescent="0.2">
      <c r="B83" s="8"/>
      <c r="D83" s="9"/>
    </row>
    <row r="84" spans="2:4" x14ac:dyDescent="0.2">
      <c r="B84" s="8"/>
      <c r="D84" s="9"/>
    </row>
    <row r="85" spans="2:4" x14ac:dyDescent="0.2">
      <c r="B85" s="8"/>
      <c r="D85" s="9"/>
    </row>
    <row r="86" spans="2:4" x14ac:dyDescent="0.2">
      <c r="B86" s="8"/>
      <c r="D86" s="9"/>
    </row>
    <row r="87" spans="2:4" x14ac:dyDescent="0.2">
      <c r="B87" s="8"/>
      <c r="D87" s="9"/>
    </row>
    <row r="88" spans="2:4" x14ac:dyDescent="0.2">
      <c r="B88" s="8"/>
      <c r="D88" s="9"/>
    </row>
    <row r="89" spans="2:4" x14ac:dyDescent="0.2">
      <c r="B89" s="8"/>
      <c r="D89" s="9"/>
    </row>
    <row r="90" spans="2:4" x14ac:dyDescent="0.2">
      <c r="B90" s="8"/>
      <c r="D90" s="9"/>
    </row>
    <row r="91" spans="2:4" x14ac:dyDescent="0.2">
      <c r="B91" s="8"/>
      <c r="D91" s="9"/>
    </row>
    <row r="92" spans="2:4" x14ac:dyDescent="0.2">
      <c r="B92" s="8"/>
      <c r="D92" s="9"/>
    </row>
    <row r="93" spans="2:4" x14ac:dyDescent="0.2">
      <c r="B93" s="8"/>
      <c r="D93" s="9"/>
    </row>
    <row r="94" spans="2:4" x14ac:dyDescent="0.2">
      <c r="B94" s="8"/>
      <c r="D94" s="9"/>
    </row>
    <row r="95" spans="2:4" x14ac:dyDescent="0.2">
      <c r="B95" s="8"/>
      <c r="D95" s="9"/>
    </row>
    <row r="96" spans="2:4" x14ac:dyDescent="0.2">
      <c r="B96" s="8"/>
      <c r="D96" s="9"/>
    </row>
    <row r="97" spans="2:4" x14ac:dyDescent="0.2">
      <c r="B97" s="8"/>
      <c r="D97" s="9"/>
    </row>
    <row r="98" spans="2:4" x14ac:dyDescent="0.2">
      <c r="B98" s="8"/>
      <c r="D98" s="9"/>
    </row>
    <row r="99" spans="2:4" x14ac:dyDescent="0.2">
      <c r="B99" s="8"/>
      <c r="D99" s="9"/>
    </row>
    <row r="100" spans="2:4" x14ac:dyDescent="0.2">
      <c r="B100" s="8"/>
      <c r="D100" s="9"/>
    </row>
    <row r="101" spans="2:4" x14ac:dyDescent="0.2">
      <c r="B101" s="8"/>
      <c r="D101" s="9"/>
    </row>
    <row r="102" spans="2:4" x14ac:dyDescent="0.2">
      <c r="B102" s="8"/>
      <c r="D102" s="9"/>
    </row>
    <row r="103" spans="2:4" x14ac:dyDescent="0.2">
      <c r="B103" s="8"/>
      <c r="D103" s="9"/>
    </row>
    <row r="104" spans="2:4" x14ac:dyDescent="0.2">
      <c r="B104" s="8"/>
      <c r="D104" s="9"/>
    </row>
    <row r="105" spans="2:4" x14ac:dyDescent="0.2">
      <c r="B105" s="8"/>
      <c r="D105" s="9"/>
    </row>
    <row r="106" spans="2:4" x14ac:dyDescent="0.2">
      <c r="B106" s="8"/>
      <c r="D106" s="9"/>
    </row>
    <row r="107" spans="2:4" x14ac:dyDescent="0.2">
      <c r="B107" s="8"/>
      <c r="D107" s="9"/>
    </row>
    <row r="108" spans="2:4" x14ac:dyDescent="0.2">
      <c r="B108" s="8"/>
      <c r="D108" s="9"/>
    </row>
    <row r="109" spans="2:4" x14ac:dyDescent="0.2">
      <c r="B109" s="8"/>
      <c r="D109" s="9"/>
    </row>
    <row r="110" spans="2:4" x14ac:dyDescent="0.2">
      <c r="B110" s="8"/>
      <c r="D110" s="9"/>
    </row>
    <row r="111" spans="2:4" x14ac:dyDescent="0.2">
      <c r="B111" s="8"/>
      <c r="D111" s="9"/>
    </row>
    <row r="112" spans="2:4" x14ac:dyDescent="0.2">
      <c r="B112" s="8"/>
      <c r="D112" s="9"/>
    </row>
    <row r="113" spans="2:4" x14ac:dyDescent="0.2">
      <c r="B113" s="8"/>
      <c r="D113" s="9"/>
    </row>
    <row r="114" spans="2:4" x14ac:dyDescent="0.2">
      <c r="B114" s="8"/>
      <c r="D114" s="9"/>
    </row>
    <row r="115" spans="2:4" x14ac:dyDescent="0.2">
      <c r="B115" s="8"/>
      <c r="D115" s="9"/>
    </row>
    <row r="116" spans="2:4" x14ac:dyDescent="0.2">
      <c r="B116" s="8"/>
      <c r="D116" s="9"/>
    </row>
    <row r="117" spans="2:4" x14ac:dyDescent="0.2">
      <c r="B117" s="8"/>
      <c r="D117" s="9"/>
    </row>
    <row r="118" spans="2:4" x14ac:dyDescent="0.2">
      <c r="B118" s="8"/>
      <c r="D118" s="9"/>
    </row>
    <row r="119" spans="2:4" x14ac:dyDescent="0.2">
      <c r="B119" s="8"/>
      <c r="D119" s="9"/>
    </row>
  </sheetData>
  <mergeCells count="3">
    <mergeCell ref="B2:E2"/>
    <mergeCell ref="B3:E3"/>
    <mergeCell ref="B4:E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Schaltfläche 1">
              <controlPr defaultSize="0" print="0" autoFill="0" autoPict="0" macro="[0]!EinnahmenAusDateinamen">
                <anchor moveWithCells="1" sizeWithCells="1">
                  <from>
                    <xdr:col>3</xdr:col>
                    <xdr:colOff>3073400</xdr:colOff>
                    <xdr:row>2</xdr:row>
                    <xdr:rowOff>127000</xdr:rowOff>
                  </from>
                  <to>
                    <xdr:col>5</xdr:col>
                    <xdr:colOff>0</xdr:colOff>
                    <xdr:row>4</xdr:row>
                    <xdr:rowOff>50800</xdr:rowOff>
                  </to>
                </anchor>
              </controlPr>
            </control>
          </mc:Choice>
        </mc:AlternateContent>
      </controls>
    </mc:Choice>
  </mc:AlternateContent>
  <tableParts count="1">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autoPageBreaks="0"/>
  </sheetPr>
  <dimension ref="A1:J140"/>
  <sheetViews>
    <sheetView showGridLines="0" zoomScaleNormal="100" zoomScaleSheetLayoutView="100" zoomScalePageLayoutView="40" workbookViewId="0">
      <selection activeCell="E9" sqref="E9"/>
    </sheetView>
  </sheetViews>
  <sheetFormatPr baseColWidth="10" defaultColWidth="9.19921875" defaultRowHeight="14" x14ac:dyDescent="0.2"/>
  <cols>
    <col min="1" max="1" width="2" customWidth="1"/>
    <col min="2" max="2" width="13.59765625" bestFit="1" customWidth="1"/>
    <col min="3" max="3" width="46.19921875" customWidth="1"/>
    <col min="4" max="4" width="13.796875" customWidth="1"/>
    <col min="5" max="5" width="34.796875" customWidth="1"/>
    <col min="7" max="7" width="2" customWidth="1"/>
  </cols>
  <sheetData>
    <row r="1" spans="1:10" ht="8" customHeight="1" x14ac:dyDescent="0.45">
      <c r="A1" s="1"/>
      <c r="B1" s="2"/>
      <c r="C1" s="2"/>
      <c r="D1" s="2"/>
      <c r="E1" s="2"/>
    </row>
    <row r="2" spans="1:10" ht="37.5" customHeight="1" x14ac:dyDescent="0.2">
      <c r="A2" s="1"/>
      <c r="B2" s="22" t="s">
        <v>0</v>
      </c>
      <c r="C2" s="22"/>
      <c r="D2" s="22"/>
      <c r="E2" s="22"/>
    </row>
    <row r="3" spans="1:10" ht="15.75" customHeight="1" x14ac:dyDescent="0.2">
      <c r="A3" s="1"/>
      <c r="B3" s="23" t="str">
        <f>Einstellungen!C7</f>
        <v>Marco Jakob</v>
      </c>
      <c r="C3" s="23"/>
      <c r="D3" s="23"/>
      <c r="E3" s="23"/>
      <c r="F3" s="11"/>
      <c r="G3" s="10"/>
      <c r="H3" s="10"/>
      <c r="I3" s="10"/>
      <c r="J3" s="10"/>
    </row>
    <row r="4" spans="1:10" ht="15.75" customHeight="1" x14ac:dyDescent="0.2">
      <c r="A4" s="1"/>
      <c r="B4" s="23">
        <f>Einstellungen!C8</f>
        <v>2020</v>
      </c>
      <c r="C4" s="23"/>
      <c r="D4" s="23"/>
      <c r="E4" s="23"/>
      <c r="F4" s="11"/>
      <c r="G4" s="10"/>
      <c r="H4" s="10"/>
      <c r="I4" s="10"/>
      <c r="J4" s="10"/>
    </row>
    <row r="6" spans="1:10" x14ac:dyDescent="0.2">
      <c r="B6" t="s">
        <v>1</v>
      </c>
      <c r="C6" t="s">
        <v>3</v>
      </c>
      <c r="D6" t="s">
        <v>2</v>
      </c>
      <c r="E6" t="s">
        <v>7</v>
      </c>
    </row>
    <row r="7" spans="1:10" ht="15" x14ac:dyDescent="0.2">
      <c r="B7" s="8">
        <v>43959</v>
      </c>
      <c r="C7" s="17" t="s">
        <v>61</v>
      </c>
      <c r="D7" s="9">
        <v>300</v>
      </c>
      <c r="E7" t="s">
        <v>39</v>
      </c>
    </row>
    <row r="8" spans="1:10" ht="15" x14ac:dyDescent="0.2">
      <c r="B8" s="8">
        <v>43960</v>
      </c>
      <c r="C8" s="17" t="s">
        <v>62</v>
      </c>
      <c r="D8" s="9">
        <v>1200</v>
      </c>
      <c r="E8" t="s">
        <v>39</v>
      </c>
    </row>
    <row r="9" spans="1:10" ht="15" x14ac:dyDescent="0.2">
      <c r="B9" s="8">
        <v>43964</v>
      </c>
      <c r="C9" s="17" t="s">
        <v>63</v>
      </c>
      <c r="D9" s="9">
        <v>200</v>
      </c>
      <c r="E9" t="s">
        <v>39</v>
      </c>
    </row>
    <row r="10" spans="1:10" x14ac:dyDescent="0.2">
      <c r="B10" s="8"/>
      <c r="C10" s="17"/>
      <c r="D10" s="9"/>
    </row>
    <row r="11" spans="1:10" x14ac:dyDescent="0.2">
      <c r="B11" s="8"/>
      <c r="C11" s="17"/>
      <c r="D11" s="9"/>
    </row>
    <row r="12" spans="1:10" x14ac:dyDescent="0.2">
      <c r="B12" s="8"/>
      <c r="C12" s="17"/>
      <c r="D12" s="9"/>
    </row>
    <row r="13" spans="1:10" x14ac:dyDescent="0.2">
      <c r="B13" s="8"/>
      <c r="C13" s="17"/>
      <c r="D13" s="9"/>
    </row>
    <row r="14" spans="1:10" x14ac:dyDescent="0.2">
      <c r="B14" s="8"/>
      <c r="C14" s="17"/>
      <c r="D14" s="9"/>
    </row>
    <row r="15" spans="1:10" x14ac:dyDescent="0.2">
      <c r="B15" s="8"/>
      <c r="C15" s="17"/>
      <c r="D15" s="9"/>
    </row>
    <row r="16" spans="1:10" x14ac:dyDescent="0.2">
      <c r="B16" s="8"/>
      <c r="C16" s="17"/>
      <c r="D16" s="9"/>
    </row>
    <row r="17" spans="2:4" x14ac:dyDescent="0.2">
      <c r="B17" s="8"/>
      <c r="C17" s="17"/>
      <c r="D17" s="9"/>
    </row>
    <row r="18" spans="2:4" x14ac:dyDescent="0.2">
      <c r="B18" s="8"/>
      <c r="C18" s="17"/>
      <c r="D18" s="9"/>
    </row>
    <row r="19" spans="2:4" x14ac:dyDescent="0.2">
      <c r="B19" s="8"/>
      <c r="C19" s="17"/>
      <c r="D19" s="9"/>
    </row>
    <row r="20" spans="2:4" x14ac:dyDescent="0.2">
      <c r="B20" s="8"/>
      <c r="C20" s="17"/>
      <c r="D20" s="9"/>
    </row>
    <row r="21" spans="2:4" x14ac:dyDescent="0.2">
      <c r="B21" s="8"/>
      <c r="C21" s="17"/>
      <c r="D21" s="9"/>
    </row>
    <row r="22" spans="2:4" x14ac:dyDescent="0.2">
      <c r="B22" s="8"/>
      <c r="C22" s="17"/>
      <c r="D22" s="9"/>
    </row>
    <row r="23" spans="2:4" x14ac:dyDescent="0.2">
      <c r="B23" s="8"/>
      <c r="C23" s="17"/>
      <c r="D23" s="9"/>
    </row>
    <row r="24" spans="2:4" x14ac:dyDescent="0.2">
      <c r="B24" s="8"/>
      <c r="C24" s="17"/>
      <c r="D24" s="9"/>
    </row>
    <row r="25" spans="2:4" x14ac:dyDescent="0.2">
      <c r="B25" s="8"/>
      <c r="C25" s="17"/>
      <c r="D25" s="9"/>
    </row>
    <row r="26" spans="2:4" x14ac:dyDescent="0.2">
      <c r="B26" s="8"/>
      <c r="C26" s="17"/>
      <c r="D26" s="9"/>
    </row>
    <row r="27" spans="2:4" x14ac:dyDescent="0.2">
      <c r="B27" s="8"/>
      <c r="C27" s="17"/>
      <c r="D27" s="9"/>
    </row>
    <row r="28" spans="2:4" x14ac:dyDescent="0.2">
      <c r="B28" s="8"/>
      <c r="C28" s="17"/>
      <c r="D28" s="9"/>
    </row>
    <row r="29" spans="2:4" x14ac:dyDescent="0.2">
      <c r="B29" s="8"/>
      <c r="C29" s="17"/>
      <c r="D29" s="9"/>
    </row>
    <row r="30" spans="2:4" x14ac:dyDescent="0.2">
      <c r="B30" s="8"/>
      <c r="C30" s="17"/>
      <c r="D30" s="9"/>
    </row>
    <row r="31" spans="2:4" x14ac:dyDescent="0.2">
      <c r="B31" s="8"/>
      <c r="C31" s="17"/>
      <c r="D31" s="9"/>
    </row>
    <row r="32" spans="2:4" x14ac:dyDescent="0.2">
      <c r="B32" s="8"/>
      <c r="C32" s="17"/>
      <c r="D32" s="9"/>
    </row>
    <row r="33" spans="2:4" x14ac:dyDescent="0.2">
      <c r="B33" s="8"/>
      <c r="C33" s="17"/>
      <c r="D33" s="9"/>
    </row>
    <row r="34" spans="2:4" x14ac:dyDescent="0.2">
      <c r="B34" s="8"/>
      <c r="C34" s="17"/>
      <c r="D34" s="9"/>
    </row>
    <row r="35" spans="2:4" x14ac:dyDescent="0.2">
      <c r="B35" s="8"/>
      <c r="C35" s="17"/>
      <c r="D35" s="9"/>
    </row>
    <row r="36" spans="2:4" x14ac:dyDescent="0.2">
      <c r="B36" s="8"/>
      <c r="C36" s="17"/>
      <c r="D36" s="9"/>
    </row>
    <row r="37" spans="2:4" x14ac:dyDescent="0.2">
      <c r="B37" s="8"/>
      <c r="C37" s="17"/>
      <c r="D37" s="9"/>
    </row>
    <row r="38" spans="2:4" x14ac:dyDescent="0.2">
      <c r="B38" s="8"/>
      <c r="C38" s="17"/>
      <c r="D38" s="9"/>
    </row>
    <row r="39" spans="2:4" x14ac:dyDescent="0.2">
      <c r="B39" s="8"/>
      <c r="C39" s="17"/>
      <c r="D39" s="9"/>
    </row>
    <row r="40" spans="2:4" x14ac:dyDescent="0.2">
      <c r="B40" s="8"/>
      <c r="C40" s="17"/>
      <c r="D40" s="9"/>
    </row>
    <row r="41" spans="2:4" x14ac:dyDescent="0.2">
      <c r="B41" s="8"/>
      <c r="C41" s="17"/>
      <c r="D41" s="9"/>
    </row>
    <row r="42" spans="2:4" x14ac:dyDescent="0.2">
      <c r="B42" s="8"/>
      <c r="C42" s="17"/>
      <c r="D42" s="9"/>
    </row>
    <row r="43" spans="2:4" x14ac:dyDescent="0.2">
      <c r="B43" s="8"/>
      <c r="C43" s="17"/>
      <c r="D43" s="9"/>
    </row>
    <row r="44" spans="2:4" x14ac:dyDescent="0.2">
      <c r="B44" s="8"/>
      <c r="C44" s="17"/>
      <c r="D44" s="9"/>
    </row>
    <row r="45" spans="2:4" x14ac:dyDescent="0.2">
      <c r="B45" s="8"/>
      <c r="C45" s="17"/>
      <c r="D45" s="9"/>
    </row>
    <row r="46" spans="2:4" x14ac:dyDescent="0.2">
      <c r="B46" s="8"/>
      <c r="C46" s="17"/>
      <c r="D46" s="9"/>
    </row>
    <row r="47" spans="2:4" x14ac:dyDescent="0.2">
      <c r="B47" s="8"/>
      <c r="C47" s="17"/>
      <c r="D47" s="9"/>
    </row>
    <row r="48" spans="2:4" x14ac:dyDescent="0.2">
      <c r="B48" s="8"/>
      <c r="C48" s="17"/>
      <c r="D48" s="9"/>
    </row>
    <row r="49" spans="2:4" x14ac:dyDescent="0.2">
      <c r="B49" s="8"/>
      <c r="C49" s="17"/>
      <c r="D49" s="9"/>
    </row>
    <row r="50" spans="2:4" x14ac:dyDescent="0.2">
      <c r="B50" s="8"/>
      <c r="C50" s="17"/>
      <c r="D50" s="9"/>
    </row>
    <row r="51" spans="2:4" x14ac:dyDescent="0.2">
      <c r="B51" s="8"/>
      <c r="C51" s="17"/>
      <c r="D51" s="9"/>
    </row>
    <row r="52" spans="2:4" x14ac:dyDescent="0.2">
      <c r="B52" s="8"/>
      <c r="C52" s="17"/>
      <c r="D52" s="9"/>
    </row>
    <row r="53" spans="2:4" x14ac:dyDescent="0.2">
      <c r="B53" s="8"/>
      <c r="C53" s="17"/>
      <c r="D53" s="9"/>
    </row>
    <row r="54" spans="2:4" x14ac:dyDescent="0.2">
      <c r="B54" s="8"/>
      <c r="C54" s="17"/>
      <c r="D54" s="9"/>
    </row>
    <row r="55" spans="2:4" x14ac:dyDescent="0.2">
      <c r="B55" s="8"/>
      <c r="C55" s="17"/>
      <c r="D55" s="9"/>
    </row>
    <row r="56" spans="2:4" x14ac:dyDescent="0.2">
      <c r="B56" s="8"/>
      <c r="C56" s="17"/>
      <c r="D56" s="9"/>
    </row>
    <row r="57" spans="2:4" x14ac:dyDescent="0.2">
      <c r="B57" s="8"/>
      <c r="C57" s="17"/>
      <c r="D57" s="9"/>
    </row>
    <row r="58" spans="2:4" x14ac:dyDescent="0.2">
      <c r="B58" s="8"/>
      <c r="C58" s="17"/>
      <c r="D58" s="9"/>
    </row>
    <row r="59" spans="2:4" x14ac:dyDescent="0.2">
      <c r="B59" s="8"/>
      <c r="C59" s="17"/>
      <c r="D59" s="9"/>
    </row>
    <row r="60" spans="2:4" x14ac:dyDescent="0.2">
      <c r="B60" s="8"/>
      <c r="C60" s="17"/>
      <c r="D60" s="9"/>
    </row>
    <row r="61" spans="2:4" x14ac:dyDescent="0.2">
      <c r="B61" s="8"/>
      <c r="C61" s="17"/>
      <c r="D61" s="9"/>
    </row>
    <row r="62" spans="2:4" x14ac:dyDescent="0.2">
      <c r="B62" s="8"/>
      <c r="C62" s="17"/>
      <c r="D62" s="9"/>
    </row>
    <row r="63" spans="2:4" x14ac:dyDescent="0.2">
      <c r="B63" s="8"/>
      <c r="C63" s="17"/>
      <c r="D63" s="9"/>
    </row>
    <row r="64" spans="2:4" x14ac:dyDescent="0.2">
      <c r="B64" s="8"/>
      <c r="C64" s="17"/>
      <c r="D64" s="9"/>
    </row>
    <row r="65" spans="2:4" x14ac:dyDescent="0.2">
      <c r="B65" s="8"/>
      <c r="C65" s="17"/>
      <c r="D65" s="9"/>
    </row>
    <row r="66" spans="2:4" x14ac:dyDescent="0.2">
      <c r="B66" s="8"/>
      <c r="C66" s="17"/>
      <c r="D66" s="9"/>
    </row>
    <row r="67" spans="2:4" x14ac:dyDescent="0.2">
      <c r="B67" s="8"/>
      <c r="C67" s="17"/>
      <c r="D67" s="9"/>
    </row>
    <row r="68" spans="2:4" x14ac:dyDescent="0.2">
      <c r="B68" s="8"/>
      <c r="C68" s="17"/>
      <c r="D68" s="9"/>
    </row>
    <row r="69" spans="2:4" x14ac:dyDescent="0.2">
      <c r="B69" s="8"/>
      <c r="C69" s="17"/>
      <c r="D69" s="9"/>
    </row>
    <row r="70" spans="2:4" x14ac:dyDescent="0.2">
      <c r="B70" s="8"/>
      <c r="C70" s="17"/>
      <c r="D70" s="9"/>
    </row>
    <row r="71" spans="2:4" x14ac:dyDescent="0.2">
      <c r="B71" s="8"/>
      <c r="C71" s="17"/>
      <c r="D71" s="9"/>
    </row>
    <row r="72" spans="2:4" x14ac:dyDescent="0.2">
      <c r="B72" s="8"/>
      <c r="C72" s="17"/>
      <c r="D72" s="9"/>
    </row>
    <row r="73" spans="2:4" x14ac:dyDescent="0.2">
      <c r="B73" s="8"/>
      <c r="C73" s="17"/>
      <c r="D73" s="9"/>
    </row>
    <row r="74" spans="2:4" x14ac:dyDescent="0.2">
      <c r="B74" s="8"/>
      <c r="C74" s="17"/>
      <c r="D74" s="9"/>
    </row>
    <row r="75" spans="2:4" x14ac:dyDescent="0.2">
      <c r="B75" s="8"/>
      <c r="C75" s="17"/>
      <c r="D75" s="9"/>
    </row>
    <row r="76" spans="2:4" x14ac:dyDescent="0.2">
      <c r="B76" s="8"/>
      <c r="C76" s="17"/>
      <c r="D76" s="9"/>
    </row>
    <row r="77" spans="2:4" x14ac:dyDescent="0.2">
      <c r="B77" s="8"/>
      <c r="C77" s="17"/>
      <c r="D77" s="9"/>
    </row>
    <row r="78" spans="2:4" x14ac:dyDescent="0.2">
      <c r="B78" s="8"/>
      <c r="C78" s="17"/>
      <c r="D78" s="9"/>
    </row>
    <row r="79" spans="2:4" x14ac:dyDescent="0.2">
      <c r="B79" s="8"/>
      <c r="C79" s="17"/>
      <c r="D79" s="9"/>
    </row>
    <row r="80" spans="2:4" x14ac:dyDescent="0.2">
      <c r="B80" s="8"/>
      <c r="C80" s="17"/>
      <c r="D80" s="9"/>
    </row>
    <row r="81" spans="2:4" x14ac:dyDescent="0.2">
      <c r="B81" s="8"/>
      <c r="C81" s="17"/>
      <c r="D81" s="9"/>
    </row>
    <row r="82" spans="2:4" x14ac:dyDescent="0.2">
      <c r="B82" s="8"/>
      <c r="C82" s="17"/>
      <c r="D82" s="9"/>
    </row>
    <row r="83" spans="2:4" x14ac:dyDescent="0.2">
      <c r="B83" s="8"/>
      <c r="C83" s="17"/>
      <c r="D83" s="9"/>
    </row>
    <row r="84" spans="2:4" x14ac:dyDescent="0.2">
      <c r="B84" s="8"/>
      <c r="C84" s="17"/>
      <c r="D84" s="9"/>
    </row>
    <row r="85" spans="2:4" x14ac:dyDescent="0.2">
      <c r="B85" s="8"/>
      <c r="C85" s="17"/>
      <c r="D85" s="9"/>
    </row>
    <row r="86" spans="2:4" x14ac:dyDescent="0.2">
      <c r="B86" s="8"/>
      <c r="C86" s="17"/>
      <c r="D86" s="9"/>
    </row>
    <row r="87" spans="2:4" x14ac:dyDescent="0.2">
      <c r="B87" s="8"/>
      <c r="C87" s="17"/>
      <c r="D87" s="9"/>
    </row>
    <row r="88" spans="2:4" x14ac:dyDescent="0.2">
      <c r="B88" s="8"/>
      <c r="C88" s="17"/>
      <c r="D88" s="9"/>
    </row>
    <row r="89" spans="2:4" x14ac:dyDescent="0.2">
      <c r="B89" s="8"/>
      <c r="C89" s="17"/>
      <c r="D89" s="9"/>
    </row>
    <row r="90" spans="2:4" x14ac:dyDescent="0.2">
      <c r="B90" s="8"/>
      <c r="C90" s="17"/>
      <c r="D90" s="9"/>
    </row>
    <row r="91" spans="2:4" x14ac:dyDescent="0.2">
      <c r="B91" s="8"/>
      <c r="C91" s="17"/>
      <c r="D91" s="9"/>
    </row>
    <row r="92" spans="2:4" x14ac:dyDescent="0.2">
      <c r="B92" s="8"/>
      <c r="C92" s="17"/>
      <c r="D92" s="9"/>
    </row>
    <row r="93" spans="2:4" x14ac:dyDescent="0.2">
      <c r="B93" s="8"/>
      <c r="C93" s="17"/>
      <c r="D93" s="9"/>
    </row>
    <row r="94" spans="2:4" x14ac:dyDescent="0.2">
      <c r="B94" s="8"/>
      <c r="C94" s="17"/>
      <c r="D94" s="9"/>
    </row>
    <row r="95" spans="2:4" x14ac:dyDescent="0.2">
      <c r="B95" s="8"/>
      <c r="C95" s="17"/>
      <c r="D95" s="9"/>
    </row>
    <row r="96" spans="2:4" x14ac:dyDescent="0.2">
      <c r="B96" s="8"/>
      <c r="C96" s="17"/>
      <c r="D96" s="9"/>
    </row>
    <row r="97" spans="2:4" x14ac:dyDescent="0.2">
      <c r="B97" s="8"/>
      <c r="C97" s="17"/>
      <c r="D97" s="9"/>
    </row>
    <row r="98" spans="2:4" x14ac:dyDescent="0.2">
      <c r="B98" s="8"/>
      <c r="C98" s="17"/>
      <c r="D98" s="9"/>
    </row>
    <row r="99" spans="2:4" x14ac:dyDescent="0.2">
      <c r="B99" s="8"/>
      <c r="C99" s="17"/>
      <c r="D99" s="9"/>
    </row>
    <row r="100" spans="2:4" x14ac:dyDescent="0.2">
      <c r="B100" s="8"/>
      <c r="C100" s="17"/>
      <c r="D100" s="9"/>
    </row>
    <row r="101" spans="2:4" x14ac:dyDescent="0.2">
      <c r="B101" s="8"/>
      <c r="C101" s="17"/>
      <c r="D101" s="9"/>
    </row>
    <row r="102" spans="2:4" x14ac:dyDescent="0.2">
      <c r="B102" s="8"/>
      <c r="C102" s="17"/>
      <c r="D102" s="9"/>
    </row>
    <row r="103" spans="2:4" x14ac:dyDescent="0.2">
      <c r="B103" s="8"/>
      <c r="C103" s="17"/>
      <c r="D103" s="9"/>
    </row>
    <row r="104" spans="2:4" x14ac:dyDescent="0.2">
      <c r="B104" s="8"/>
      <c r="C104" s="17"/>
      <c r="D104" s="9"/>
    </row>
    <row r="105" spans="2:4" x14ac:dyDescent="0.2">
      <c r="B105" s="8"/>
      <c r="C105" s="17"/>
      <c r="D105" s="9"/>
    </row>
    <row r="106" spans="2:4" x14ac:dyDescent="0.2">
      <c r="B106" s="8"/>
      <c r="C106" s="17"/>
      <c r="D106" s="9"/>
    </row>
    <row r="107" spans="2:4" x14ac:dyDescent="0.2">
      <c r="B107" s="8"/>
      <c r="C107" s="17"/>
      <c r="D107" s="9"/>
    </row>
    <row r="108" spans="2:4" x14ac:dyDescent="0.2">
      <c r="B108" s="8"/>
      <c r="C108" s="17"/>
      <c r="D108" s="9"/>
    </row>
    <row r="109" spans="2:4" x14ac:dyDescent="0.2">
      <c r="B109" s="8"/>
      <c r="C109" s="17"/>
      <c r="D109" s="9"/>
    </row>
    <row r="110" spans="2:4" x14ac:dyDescent="0.2">
      <c r="B110" s="8"/>
      <c r="C110" s="17"/>
      <c r="D110" s="9"/>
    </row>
    <row r="111" spans="2:4" x14ac:dyDescent="0.2">
      <c r="B111" s="8"/>
      <c r="C111" s="17"/>
      <c r="D111" s="9"/>
    </row>
    <row r="112" spans="2:4" x14ac:dyDescent="0.2">
      <c r="B112" s="8" t="s">
        <v>48</v>
      </c>
      <c r="D112" s="9">
        <f>SUBTOTAL(109,Ausgaben[Betrag])</f>
        <v>1700</v>
      </c>
    </row>
    <row r="113" spans="2:4" x14ac:dyDescent="0.2">
      <c r="B113" s="8"/>
      <c r="C113" s="8"/>
      <c r="D113" s="9"/>
    </row>
    <row r="114" spans="2:4" x14ac:dyDescent="0.2">
      <c r="B114" s="8"/>
      <c r="C114" s="8"/>
      <c r="D114" s="9"/>
    </row>
    <row r="115" spans="2:4" x14ac:dyDescent="0.2">
      <c r="B115" s="8"/>
      <c r="C115" s="8"/>
      <c r="D115" s="9"/>
    </row>
    <row r="116" spans="2:4" x14ac:dyDescent="0.2">
      <c r="B116" s="8"/>
      <c r="C116" s="8"/>
      <c r="D116" s="9"/>
    </row>
    <row r="117" spans="2:4" x14ac:dyDescent="0.2">
      <c r="B117" s="8"/>
      <c r="C117" s="8"/>
      <c r="D117" s="9"/>
    </row>
    <row r="118" spans="2:4" x14ac:dyDescent="0.2">
      <c r="B118" s="8"/>
      <c r="C118" s="8"/>
      <c r="D118" s="9"/>
    </row>
    <row r="119" spans="2:4" x14ac:dyDescent="0.2">
      <c r="B119" s="8"/>
      <c r="C119" s="8"/>
      <c r="D119" s="9"/>
    </row>
    <row r="120" spans="2:4" x14ac:dyDescent="0.2">
      <c r="B120" s="8"/>
      <c r="C120" s="8"/>
      <c r="D120" s="9"/>
    </row>
    <row r="121" spans="2:4" x14ac:dyDescent="0.2">
      <c r="B121" s="8"/>
      <c r="C121" s="8"/>
      <c r="D121" s="9"/>
    </row>
    <row r="122" spans="2:4" x14ac:dyDescent="0.2">
      <c r="B122" s="8"/>
      <c r="C122" s="8"/>
      <c r="D122" s="9"/>
    </row>
    <row r="123" spans="2:4" x14ac:dyDescent="0.2">
      <c r="B123" s="8"/>
      <c r="C123" s="8"/>
      <c r="D123" s="9"/>
    </row>
    <row r="124" spans="2:4" x14ac:dyDescent="0.2">
      <c r="B124" s="8"/>
      <c r="C124" s="8"/>
      <c r="D124" s="9"/>
    </row>
    <row r="125" spans="2:4" x14ac:dyDescent="0.2">
      <c r="B125" s="8"/>
      <c r="C125" s="8"/>
      <c r="D125" s="9"/>
    </row>
    <row r="126" spans="2:4" x14ac:dyDescent="0.2">
      <c r="B126" s="8"/>
      <c r="C126" s="8"/>
      <c r="D126" s="9"/>
    </row>
    <row r="127" spans="2:4" x14ac:dyDescent="0.2">
      <c r="B127" s="8"/>
      <c r="C127" s="8"/>
      <c r="D127" s="9"/>
    </row>
    <row r="128" spans="2:4" x14ac:dyDescent="0.2">
      <c r="B128" s="8"/>
      <c r="C128" s="8"/>
      <c r="D128" s="9"/>
    </row>
    <row r="129" spans="2:4" x14ac:dyDescent="0.2">
      <c r="B129" s="8"/>
      <c r="C129" s="8"/>
      <c r="D129" s="9"/>
    </row>
    <row r="130" spans="2:4" x14ac:dyDescent="0.2">
      <c r="B130" s="8"/>
      <c r="C130" s="8"/>
      <c r="D130" s="9"/>
    </row>
    <row r="131" spans="2:4" x14ac:dyDescent="0.2">
      <c r="B131" s="8"/>
      <c r="C131" s="8"/>
      <c r="D131" s="9"/>
    </row>
    <row r="132" spans="2:4" x14ac:dyDescent="0.2">
      <c r="B132" s="8"/>
      <c r="C132" s="8"/>
      <c r="D132" s="9"/>
    </row>
    <row r="133" spans="2:4" x14ac:dyDescent="0.2">
      <c r="B133" s="8"/>
      <c r="C133" s="8"/>
      <c r="D133" s="9"/>
    </row>
    <row r="134" spans="2:4" x14ac:dyDescent="0.2">
      <c r="B134" s="8"/>
      <c r="C134" s="8"/>
      <c r="D134" s="9"/>
    </row>
    <row r="135" spans="2:4" x14ac:dyDescent="0.2">
      <c r="B135" s="8"/>
      <c r="C135" s="8"/>
      <c r="D135" s="9"/>
    </row>
    <row r="136" spans="2:4" x14ac:dyDescent="0.2">
      <c r="B136" s="8"/>
      <c r="C136" s="8"/>
      <c r="D136" s="9"/>
    </row>
    <row r="137" spans="2:4" x14ac:dyDescent="0.2">
      <c r="B137" s="8"/>
      <c r="C137" s="8"/>
      <c r="D137" s="9"/>
    </row>
    <row r="138" spans="2:4" x14ac:dyDescent="0.2">
      <c r="B138" s="8"/>
      <c r="C138" s="8"/>
      <c r="D138" s="9"/>
    </row>
    <row r="139" spans="2:4" x14ac:dyDescent="0.2">
      <c r="B139" s="8"/>
      <c r="C139" s="8"/>
      <c r="D139" s="9"/>
    </row>
    <row r="140" spans="2:4" x14ac:dyDescent="0.2">
      <c r="B140" s="8"/>
      <c r="C140" s="8"/>
      <c r="D140" s="9"/>
    </row>
  </sheetData>
  <mergeCells count="3">
    <mergeCell ref="B2:E2"/>
    <mergeCell ref="B3:E3"/>
    <mergeCell ref="B4:E4"/>
  </mergeCells>
  <phoneticPr fontId="2" type="noConversion"/>
  <dataValidations count="1">
    <dataValidation type="list" allowBlank="1" showInputMessage="1" showErrorMessage="1" sqref="E7:E111" xr:uid="{00000000-0002-0000-0100-000000000000}">
      <formula1>Ausgabekategorien</formula1>
    </dataValidation>
  </dataValidation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 r:id="rId4" name="Schaltfläche 4">
              <controlPr defaultSize="0" print="0" autoFill="0" autoPict="0" macro="[0]!AusgabenAusDateinamen">
                <anchor moveWithCells="1" sizeWithCells="1">
                  <from>
                    <xdr:col>4</xdr:col>
                    <xdr:colOff>723900</xdr:colOff>
                    <xdr:row>2</xdr:row>
                    <xdr:rowOff>101600</xdr:rowOff>
                  </from>
                  <to>
                    <xdr:col>4</xdr:col>
                    <xdr:colOff>2438400</xdr:colOff>
                    <xdr:row>4</xdr:row>
                    <xdr:rowOff>25400</xdr:rowOff>
                  </to>
                </anchor>
              </controlPr>
            </control>
          </mc:Choice>
        </mc:AlternateContent>
      </controls>
    </mc:Choice>
  </mc:AlternateContent>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7381-3E46-49D2-AC33-1AF52A2BDC43}">
  <sheetPr codeName="Tabelle7">
    <pageSetUpPr autoPageBreaks="0"/>
  </sheetPr>
  <dimension ref="A1:H80"/>
  <sheetViews>
    <sheetView showGridLines="0" zoomScaleNormal="100" zoomScaleSheetLayoutView="100" zoomScalePageLayoutView="40" workbookViewId="0">
      <selection activeCell="B8" sqref="B8"/>
    </sheetView>
  </sheetViews>
  <sheetFormatPr baseColWidth="10" defaultColWidth="9.19921875" defaultRowHeight="14" x14ac:dyDescent="0.2"/>
  <cols>
    <col min="1" max="1" width="2" customWidth="1"/>
    <col min="2" max="2" width="83.19921875" customWidth="1"/>
    <col min="3" max="3" width="13.19921875" bestFit="1" customWidth="1"/>
  </cols>
  <sheetData>
    <row r="1" spans="1:8" ht="8" customHeight="1" x14ac:dyDescent="0.45">
      <c r="A1" s="1"/>
      <c r="B1" s="2"/>
      <c r="C1" s="2"/>
    </row>
    <row r="2" spans="1:8" ht="37.5" customHeight="1" x14ac:dyDescent="0.2">
      <c r="A2" s="1"/>
      <c r="B2" s="22" t="s">
        <v>31</v>
      </c>
      <c r="C2" s="22"/>
    </row>
    <row r="3" spans="1:8" ht="15.75" customHeight="1" x14ac:dyDescent="0.2">
      <c r="A3" s="1"/>
      <c r="B3" s="23" t="str">
        <f>Einstellungen!C7</f>
        <v>Marco Jakob</v>
      </c>
      <c r="C3" s="23"/>
      <c r="D3" s="11"/>
      <c r="E3" s="10"/>
      <c r="F3" s="10"/>
      <c r="G3" s="10"/>
      <c r="H3" s="10"/>
    </row>
    <row r="4" spans="1:8" ht="15.75" customHeight="1" x14ac:dyDescent="0.2">
      <c r="A4" s="1"/>
      <c r="B4" s="23" t="str">
        <f>CONCATENATE("31.12.",Einstellungen!C8)</f>
        <v>31.12.2020</v>
      </c>
      <c r="C4" s="23"/>
      <c r="D4" s="11"/>
      <c r="E4" s="10"/>
      <c r="F4" s="10"/>
      <c r="G4" s="10"/>
      <c r="H4" s="10"/>
    </row>
    <row r="6" spans="1:8" ht="15.75" customHeight="1" x14ac:dyDescent="0.2">
      <c r="B6" t="s">
        <v>3</v>
      </c>
      <c r="C6" t="s">
        <v>2</v>
      </c>
    </row>
    <row r="7" spans="1:8" x14ac:dyDescent="0.2">
      <c r="B7" t="s">
        <v>58</v>
      </c>
      <c r="C7" s="9">
        <v>200</v>
      </c>
    </row>
    <row r="8" spans="1:8" x14ac:dyDescent="0.2">
      <c r="C8" s="9"/>
    </row>
    <row r="9" spans="1:8" x14ac:dyDescent="0.2">
      <c r="C9" s="9"/>
    </row>
    <row r="10" spans="1:8" x14ac:dyDescent="0.2">
      <c r="C10" s="9"/>
    </row>
    <row r="11" spans="1:8" x14ac:dyDescent="0.2">
      <c r="C11" s="9"/>
    </row>
    <row r="12" spans="1:8" x14ac:dyDescent="0.2">
      <c r="C12" s="9"/>
    </row>
    <row r="13" spans="1:8" x14ac:dyDescent="0.2">
      <c r="C13" s="9"/>
    </row>
    <row r="14" spans="1:8" x14ac:dyDescent="0.2">
      <c r="C14" s="9"/>
    </row>
    <row r="15" spans="1:8" x14ac:dyDescent="0.2">
      <c r="C15" s="9"/>
    </row>
    <row r="16" spans="1:8" x14ac:dyDescent="0.2">
      <c r="C16" s="9"/>
    </row>
    <row r="17" spans="2:3" x14ac:dyDescent="0.2">
      <c r="C17" s="9"/>
    </row>
    <row r="18" spans="2:3" x14ac:dyDescent="0.2">
      <c r="C18" s="9"/>
    </row>
    <row r="19" spans="2:3" x14ac:dyDescent="0.2">
      <c r="C19" s="9"/>
    </row>
    <row r="20" spans="2:3" x14ac:dyDescent="0.2">
      <c r="C20" s="9"/>
    </row>
    <row r="21" spans="2:3" x14ac:dyDescent="0.2">
      <c r="C21" s="9"/>
    </row>
    <row r="22" spans="2:3" x14ac:dyDescent="0.2">
      <c r="C22" s="9"/>
    </row>
    <row r="23" spans="2:3" x14ac:dyDescent="0.2">
      <c r="B23" s="9"/>
      <c r="C23" s="9"/>
    </row>
    <row r="24" spans="2:3" x14ac:dyDescent="0.2">
      <c r="B24" s="9"/>
      <c r="C24" s="9"/>
    </row>
    <row r="25" spans="2:3" x14ac:dyDescent="0.2">
      <c r="B25" s="9"/>
      <c r="C25" s="9"/>
    </row>
    <row r="26" spans="2:3" x14ac:dyDescent="0.2">
      <c r="B26" s="9"/>
      <c r="C26" s="9"/>
    </row>
    <row r="27" spans="2:3" x14ac:dyDescent="0.2">
      <c r="B27" s="9"/>
      <c r="C27" s="9"/>
    </row>
    <row r="28" spans="2:3" x14ac:dyDescent="0.2">
      <c r="B28" s="9"/>
      <c r="C28" s="9"/>
    </row>
    <row r="29" spans="2:3" x14ac:dyDescent="0.2">
      <c r="B29" s="9"/>
      <c r="C29" s="9"/>
    </row>
    <row r="30" spans="2:3" x14ac:dyDescent="0.2">
      <c r="B30" t="s">
        <v>49</v>
      </c>
      <c r="C30" s="9">
        <f>SUBTOTAL(109,Aktiven[Betrag])</f>
        <v>200</v>
      </c>
    </row>
    <row r="31" spans="2:3" x14ac:dyDescent="0.2">
      <c r="B31" s="9"/>
    </row>
    <row r="32" spans="2:3" x14ac:dyDescent="0.2">
      <c r="B32" s="9"/>
    </row>
    <row r="33" spans="2:2" x14ac:dyDescent="0.2">
      <c r="B33" s="9"/>
    </row>
    <row r="34" spans="2:2" x14ac:dyDescent="0.2">
      <c r="B34" s="9"/>
    </row>
    <row r="35" spans="2:2" x14ac:dyDescent="0.2">
      <c r="B35" s="9"/>
    </row>
    <row r="36" spans="2:2" x14ac:dyDescent="0.2">
      <c r="B36" s="9"/>
    </row>
    <row r="37" spans="2:2" x14ac:dyDescent="0.2">
      <c r="B37" s="9"/>
    </row>
    <row r="38" spans="2:2" x14ac:dyDescent="0.2">
      <c r="B38" s="9"/>
    </row>
    <row r="39" spans="2:2" x14ac:dyDescent="0.2">
      <c r="B39" s="9"/>
    </row>
    <row r="40" spans="2:2" x14ac:dyDescent="0.2">
      <c r="B40" s="9"/>
    </row>
    <row r="41" spans="2:2" x14ac:dyDescent="0.2">
      <c r="B41" s="9"/>
    </row>
    <row r="42" spans="2:2" x14ac:dyDescent="0.2">
      <c r="B42" s="9"/>
    </row>
    <row r="43" spans="2:2" x14ac:dyDescent="0.2">
      <c r="B43" s="9"/>
    </row>
    <row r="44" spans="2:2" x14ac:dyDescent="0.2">
      <c r="B44" s="9"/>
    </row>
    <row r="45" spans="2:2" x14ac:dyDescent="0.2">
      <c r="B45" s="9"/>
    </row>
    <row r="46" spans="2:2" x14ac:dyDescent="0.2">
      <c r="B46" s="9"/>
    </row>
    <row r="47" spans="2:2" x14ac:dyDescent="0.2">
      <c r="B47" s="9"/>
    </row>
    <row r="48" spans="2:2" x14ac:dyDescent="0.2">
      <c r="B48" s="9"/>
    </row>
    <row r="49" spans="2:2" x14ac:dyDescent="0.2">
      <c r="B49" s="9"/>
    </row>
    <row r="50" spans="2:2" x14ac:dyDescent="0.2">
      <c r="B50" s="9"/>
    </row>
    <row r="51" spans="2:2" x14ac:dyDescent="0.2">
      <c r="B51" s="9"/>
    </row>
    <row r="52" spans="2:2" x14ac:dyDescent="0.2">
      <c r="B52" s="9"/>
    </row>
    <row r="53" spans="2:2" x14ac:dyDescent="0.2">
      <c r="B53" s="9"/>
    </row>
    <row r="54" spans="2:2" x14ac:dyDescent="0.2">
      <c r="B54" s="9"/>
    </row>
    <row r="55" spans="2:2" x14ac:dyDescent="0.2">
      <c r="B55" s="9"/>
    </row>
    <row r="56" spans="2:2" x14ac:dyDescent="0.2">
      <c r="B56" s="9"/>
    </row>
    <row r="57" spans="2:2" x14ac:dyDescent="0.2">
      <c r="B57" s="9"/>
    </row>
    <row r="58" spans="2:2" x14ac:dyDescent="0.2">
      <c r="B58" s="9"/>
    </row>
    <row r="59" spans="2:2" x14ac:dyDescent="0.2">
      <c r="B59" s="9"/>
    </row>
    <row r="60" spans="2:2" x14ac:dyDescent="0.2">
      <c r="B60" s="9"/>
    </row>
    <row r="61" spans="2:2" x14ac:dyDescent="0.2">
      <c r="B61" s="9"/>
    </row>
    <row r="62" spans="2:2" x14ac:dyDescent="0.2">
      <c r="B62" s="9"/>
    </row>
    <row r="63" spans="2:2" x14ac:dyDescent="0.2">
      <c r="B63" s="9"/>
    </row>
    <row r="64" spans="2:2" x14ac:dyDescent="0.2">
      <c r="B64" s="9"/>
    </row>
    <row r="65" spans="2:2" x14ac:dyDescent="0.2">
      <c r="B65" s="9"/>
    </row>
    <row r="66" spans="2:2" x14ac:dyDescent="0.2">
      <c r="B66" s="9"/>
    </row>
    <row r="67" spans="2:2" x14ac:dyDescent="0.2">
      <c r="B67" s="9"/>
    </row>
    <row r="68" spans="2:2" x14ac:dyDescent="0.2">
      <c r="B68" s="9"/>
    </row>
    <row r="69" spans="2:2" x14ac:dyDescent="0.2">
      <c r="B69" s="9"/>
    </row>
    <row r="70" spans="2:2" x14ac:dyDescent="0.2">
      <c r="B70" s="9"/>
    </row>
    <row r="71" spans="2:2" x14ac:dyDescent="0.2">
      <c r="B71" s="9"/>
    </row>
    <row r="72" spans="2:2" x14ac:dyDescent="0.2">
      <c r="B72" s="9"/>
    </row>
    <row r="73" spans="2:2" x14ac:dyDescent="0.2">
      <c r="B73" s="9"/>
    </row>
    <row r="74" spans="2:2" x14ac:dyDescent="0.2">
      <c r="B74" s="9"/>
    </row>
    <row r="75" spans="2:2" x14ac:dyDescent="0.2">
      <c r="B75" s="9"/>
    </row>
    <row r="76" spans="2:2" x14ac:dyDescent="0.2">
      <c r="B76" s="9"/>
    </row>
    <row r="77" spans="2:2" x14ac:dyDescent="0.2">
      <c r="B77" s="9"/>
    </row>
    <row r="78" spans="2:2" x14ac:dyDescent="0.2">
      <c r="B78" s="9"/>
    </row>
    <row r="79" spans="2:2" x14ac:dyDescent="0.2">
      <c r="B79" s="9"/>
    </row>
    <row r="80" spans="2:2" x14ac:dyDescent="0.2">
      <c r="B80" s="9"/>
    </row>
  </sheetData>
  <mergeCells count="3">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CF56-AD2B-4B5D-B9DE-3FBE37019F0B}">
  <sheetPr codeName="Tabelle8">
    <pageSetUpPr autoPageBreaks="0"/>
  </sheetPr>
  <dimension ref="A1:H94"/>
  <sheetViews>
    <sheetView showGridLines="0" tabSelected="1" zoomScaleNormal="100" zoomScaleSheetLayoutView="100" zoomScalePageLayoutView="40" workbookViewId="0">
      <selection activeCell="B7" sqref="B7"/>
    </sheetView>
  </sheetViews>
  <sheetFormatPr baseColWidth="10" defaultColWidth="9.19921875" defaultRowHeight="14" x14ac:dyDescent="0.2"/>
  <cols>
    <col min="1" max="1" width="2" customWidth="1"/>
    <col min="2" max="2" width="83.19921875" customWidth="1"/>
    <col min="3" max="3" width="13.19921875" bestFit="1" customWidth="1"/>
  </cols>
  <sheetData>
    <row r="1" spans="1:8" ht="8" customHeight="1" x14ac:dyDescent="0.45">
      <c r="A1" s="1"/>
      <c r="B1" s="2"/>
      <c r="C1" s="2"/>
    </row>
    <row r="2" spans="1:8" ht="37.5" customHeight="1" x14ac:dyDescent="0.2">
      <c r="A2" s="1"/>
      <c r="B2" s="22" t="s">
        <v>32</v>
      </c>
      <c r="C2" s="22"/>
    </row>
    <row r="3" spans="1:8" ht="15.75" customHeight="1" x14ac:dyDescent="0.2">
      <c r="A3" s="1"/>
      <c r="B3" s="23" t="str">
        <f>Einstellungen!C7</f>
        <v>Marco Jakob</v>
      </c>
      <c r="C3" s="23"/>
      <c r="D3" s="11"/>
      <c r="E3" s="10"/>
      <c r="F3" s="10"/>
      <c r="G3" s="10"/>
      <c r="H3" s="10"/>
    </row>
    <row r="4" spans="1:8" ht="15.75" customHeight="1" x14ac:dyDescent="0.2">
      <c r="A4" s="1"/>
      <c r="B4" s="23" t="str">
        <f>CONCATENATE("31.12.",Einstellungen!C8)</f>
        <v>31.12.2020</v>
      </c>
      <c r="C4" s="23"/>
      <c r="D4" s="11"/>
      <c r="E4" s="10"/>
      <c r="F4" s="10"/>
      <c r="G4" s="10"/>
      <c r="H4" s="10"/>
    </row>
    <row r="6" spans="1:8" ht="15.75" customHeight="1" x14ac:dyDescent="0.2">
      <c r="B6" t="s">
        <v>3</v>
      </c>
      <c r="C6" t="s">
        <v>2</v>
      </c>
    </row>
    <row r="7" spans="1:8" x14ac:dyDescent="0.2">
      <c r="C7" s="9"/>
    </row>
    <row r="8" spans="1:8" x14ac:dyDescent="0.2">
      <c r="C8" s="9"/>
    </row>
    <row r="9" spans="1:8" x14ac:dyDescent="0.2">
      <c r="C9" s="9"/>
    </row>
    <row r="10" spans="1:8" x14ac:dyDescent="0.2">
      <c r="C10" s="9"/>
    </row>
    <row r="11" spans="1:8" x14ac:dyDescent="0.2">
      <c r="C11" s="9"/>
    </row>
    <row r="12" spans="1:8" x14ac:dyDescent="0.2">
      <c r="C12" s="9"/>
    </row>
    <row r="13" spans="1:8" x14ac:dyDescent="0.2">
      <c r="C13" s="9"/>
    </row>
    <row r="14" spans="1:8" x14ac:dyDescent="0.2">
      <c r="C14" s="9"/>
    </row>
    <row r="15" spans="1:8" x14ac:dyDescent="0.2">
      <c r="C15" s="9"/>
    </row>
    <row r="16" spans="1:8" x14ac:dyDescent="0.2">
      <c r="C16" s="9"/>
    </row>
    <row r="17" spans="2:3" x14ac:dyDescent="0.2">
      <c r="C17" s="9"/>
    </row>
    <row r="18" spans="2:3" x14ac:dyDescent="0.2">
      <c r="C18" s="9"/>
    </row>
    <row r="19" spans="2:3" x14ac:dyDescent="0.2">
      <c r="C19" s="9"/>
    </row>
    <row r="20" spans="2:3" x14ac:dyDescent="0.2">
      <c r="C20" s="9"/>
    </row>
    <row r="21" spans="2:3" x14ac:dyDescent="0.2">
      <c r="C21" s="9"/>
    </row>
    <row r="22" spans="2:3" x14ac:dyDescent="0.2">
      <c r="C22" s="9"/>
    </row>
    <row r="23" spans="2:3" x14ac:dyDescent="0.2">
      <c r="C23" s="9"/>
    </row>
    <row r="24" spans="2:3" x14ac:dyDescent="0.2">
      <c r="C24" s="9"/>
    </row>
    <row r="25" spans="2:3" x14ac:dyDescent="0.2">
      <c r="C25" s="9"/>
    </row>
    <row r="26" spans="2:3" x14ac:dyDescent="0.2">
      <c r="C26" s="9"/>
    </row>
    <row r="27" spans="2:3" x14ac:dyDescent="0.2">
      <c r="C27" s="9"/>
    </row>
    <row r="28" spans="2:3" x14ac:dyDescent="0.2">
      <c r="C28" s="9"/>
    </row>
    <row r="29" spans="2:3" x14ac:dyDescent="0.2">
      <c r="C29" s="9"/>
    </row>
    <row r="30" spans="2:3" x14ac:dyDescent="0.2">
      <c r="B30" t="s">
        <v>50</v>
      </c>
      <c r="C30" s="9">
        <f>SUBTOTAL(109,Passiven[Betrag])</f>
        <v>0</v>
      </c>
    </row>
    <row r="31" spans="2:3" x14ac:dyDescent="0.2">
      <c r="B31" s="9"/>
    </row>
    <row r="32" spans="2:3" x14ac:dyDescent="0.2">
      <c r="B32" s="9"/>
    </row>
    <row r="33" spans="2:2" x14ac:dyDescent="0.2">
      <c r="B33" s="9"/>
    </row>
    <row r="34" spans="2:2" x14ac:dyDescent="0.2">
      <c r="B34" s="9"/>
    </row>
    <row r="35" spans="2:2" x14ac:dyDescent="0.2">
      <c r="B35" s="9"/>
    </row>
    <row r="36" spans="2:2" x14ac:dyDescent="0.2">
      <c r="B36" s="9"/>
    </row>
    <row r="37" spans="2:2" x14ac:dyDescent="0.2">
      <c r="B37" s="9"/>
    </row>
    <row r="38" spans="2:2" x14ac:dyDescent="0.2">
      <c r="B38" s="9"/>
    </row>
    <row r="39" spans="2:2" x14ac:dyDescent="0.2">
      <c r="B39" s="9"/>
    </row>
    <row r="40" spans="2:2" x14ac:dyDescent="0.2">
      <c r="B40" s="9"/>
    </row>
    <row r="41" spans="2:2" x14ac:dyDescent="0.2">
      <c r="B41" s="9"/>
    </row>
    <row r="42" spans="2:2" x14ac:dyDescent="0.2">
      <c r="B42" s="9"/>
    </row>
    <row r="43" spans="2:2" x14ac:dyDescent="0.2">
      <c r="B43" s="9"/>
    </row>
    <row r="44" spans="2:2" x14ac:dyDescent="0.2">
      <c r="B44" s="9"/>
    </row>
    <row r="45" spans="2:2" x14ac:dyDescent="0.2">
      <c r="B45" s="9"/>
    </row>
    <row r="46" spans="2:2" x14ac:dyDescent="0.2">
      <c r="B46" s="9"/>
    </row>
    <row r="47" spans="2:2" x14ac:dyDescent="0.2">
      <c r="B47" s="9"/>
    </row>
    <row r="48" spans="2:2" x14ac:dyDescent="0.2">
      <c r="B48" s="9"/>
    </row>
    <row r="49" spans="2:2" x14ac:dyDescent="0.2">
      <c r="B49" s="9"/>
    </row>
    <row r="50" spans="2:2" x14ac:dyDescent="0.2">
      <c r="B50" s="9"/>
    </row>
    <row r="51" spans="2:2" x14ac:dyDescent="0.2">
      <c r="B51" s="9"/>
    </row>
    <row r="52" spans="2:2" x14ac:dyDescent="0.2">
      <c r="B52" s="9"/>
    </row>
    <row r="53" spans="2:2" x14ac:dyDescent="0.2">
      <c r="B53" s="9"/>
    </row>
    <row r="54" spans="2:2" x14ac:dyDescent="0.2">
      <c r="B54" s="9"/>
    </row>
    <row r="55" spans="2:2" x14ac:dyDescent="0.2">
      <c r="B55" s="9"/>
    </row>
    <row r="56" spans="2:2" x14ac:dyDescent="0.2">
      <c r="B56" s="9"/>
    </row>
    <row r="57" spans="2:2" x14ac:dyDescent="0.2">
      <c r="B57" s="9"/>
    </row>
    <row r="58" spans="2:2" x14ac:dyDescent="0.2">
      <c r="B58" s="9"/>
    </row>
    <row r="59" spans="2:2" x14ac:dyDescent="0.2">
      <c r="B59" s="9"/>
    </row>
    <row r="60" spans="2:2" x14ac:dyDescent="0.2">
      <c r="B60" s="9"/>
    </row>
    <row r="61" spans="2:2" x14ac:dyDescent="0.2">
      <c r="B61" s="9"/>
    </row>
    <row r="62" spans="2:2" x14ac:dyDescent="0.2">
      <c r="B62" s="9"/>
    </row>
    <row r="63" spans="2:2" x14ac:dyDescent="0.2">
      <c r="B63" s="9"/>
    </row>
    <row r="64" spans="2:2" x14ac:dyDescent="0.2">
      <c r="B64" s="9"/>
    </row>
    <row r="65" spans="2:2" x14ac:dyDescent="0.2">
      <c r="B65" s="9"/>
    </row>
    <row r="66" spans="2:2" x14ac:dyDescent="0.2">
      <c r="B66" s="9"/>
    </row>
    <row r="67" spans="2:2" x14ac:dyDescent="0.2">
      <c r="B67" s="9"/>
    </row>
    <row r="68" spans="2:2" x14ac:dyDescent="0.2">
      <c r="B68" s="9"/>
    </row>
    <row r="69" spans="2:2" x14ac:dyDescent="0.2">
      <c r="B69" s="9"/>
    </row>
    <row r="70" spans="2:2" x14ac:dyDescent="0.2">
      <c r="B70" s="9"/>
    </row>
    <row r="71" spans="2:2" x14ac:dyDescent="0.2">
      <c r="B71" s="9"/>
    </row>
    <row r="72" spans="2:2" x14ac:dyDescent="0.2">
      <c r="B72" s="9"/>
    </row>
    <row r="73" spans="2:2" x14ac:dyDescent="0.2">
      <c r="B73" s="9"/>
    </row>
    <row r="74" spans="2:2" x14ac:dyDescent="0.2">
      <c r="B74" s="9"/>
    </row>
    <row r="75" spans="2:2" x14ac:dyDescent="0.2">
      <c r="B75" s="9"/>
    </row>
    <row r="76" spans="2:2" x14ac:dyDescent="0.2">
      <c r="B76" s="9"/>
    </row>
    <row r="77" spans="2:2" x14ac:dyDescent="0.2">
      <c r="B77" s="9"/>
    </row>
    <row r="78" spans="2:2" x14ac:dyDescent="0.2">
      <c r="B78" s="9"/>
    </row>
    <row r="79" spans="2:2" x14ac:dyDescent="0.2">
      <c r="B79" s="9"/>
    </row>
    <row r="80" spans="2:2" x14ac:dyDescent="0.2">
      <c r="B80" s="9"/>
    </row>
    <row r="81" spans="2:2" x14ac:dyDescent="0.2">
      <c r="B81" s="9"/>
    </row>
    <row r="82" spans="2:2" x14ac:dyDescent="0.2">
      <c r="B82" s="9"/>
    </row>
    <row r="83" spans="2:2" x14ac:dyDescent="0.2">
      <c r="B83" s="9"/>
    </row>
    <row r="84" spans="2:2" x14ac:dyDescent="0.2">
      <c r="B84" s="9"/>
    </row>
    <row r="85" spans="2:2" x14ac:dyDescent="0.2">
      <c r="B85" s="9"/>
    </row>
    <row r="86" spans="2:2" x14ac:dyDescent="0.2">
      <c r="B86" s="9"/>
    </row>
    <row r="87" spans="2:2" x14ac:dyDescent="0.2">
      <c r="B87" s="9"/>
    </row>
    <row r="88" spans="2:2" x14ac:dyDescent="0.2">
      <c r="B88" s="9"/>
    </row>
    <row r="89" spans="2:2" x14ac:dyDescent="0.2">
      <c r="B89" s="9"/>
    </row>
    <row r="90" spans="2:2" x14ac:dyDescent="0.2">
      <c r="B90" s="9"/>
    </row>
    <row r="91" spans="2:2" x14ac:dyDescent="0.2">
      <c r="B91" s="9"/>
    </row>
    <row r="92" spans="2:2" x14ac:dyDescent="0.2">
      <c r="B92" s="9"/>
    </row>
    <row r="93" spans="2:2" x14ac:dyDescent="0.2">
      <c r="B93" s="9"/>
    </row>
    <row r="94" spans="2:2" x14ac:dyDescent="0.2">
      <c r="B94" s="9"/>
    </row>
  </sheetData>
  <mergeCells count="3">
    <mergeCell ref="B2:C2"/>
    <mergeCell ref="B3:C3"/>
    <mergeCell ref="B4:C4"/>
  </mergeCells>
  <pageMargins left="0.39370078740157483" right="0.39370078740157483" top="0.39370078740157483" bottom="0.39370078740157483" header="0.31496062992125984" footer="0.31496062992125984"/>
  <pageSetup paperSize="9" orientation="portrait" horizontalDpi="4294967292" r:id="rId1"/>
  <headerFooter alignWithMargins="0">
    <oddFooter>&amp;C&amp;A | Seite &amp;P von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D a t a M a s h u p   x m l n s = " h t t p : / / s c h e m a s . m i c r o s o f t . c o m / D a t a M a s h u p " > A A A A A B g D A A B Q S w M E F A A C A A g A U X a I T I 1 m I T u o A A A A + Q A A A B I A H A B D b 2 5 m a W c v U G F j a 2 F n Z S 5 4 b W w g o h g A K K A U A A A A A A A A A A A A A A A A A A A A A A A A A A A A h Y 8 x D o I w G E a v Q r r T l h K M I T 9 l Y H G Q x M T E u D a l Q i M U Q 4 v l b g 4 e y S t I o q i b 4 / f y h v c 9 b n f I p 6 4 N r m q w u j c Z i j B F g T K y r 7 S p M z S 6 U 7 h G O Y e d k G d R q 2 C W j U 0 n W 2 W o c e 6 S E u K 9 x z 7 G / V A T R m l E j u V 2 L x v V C f S R 9 X 8 5 1 M Y 6 Y a R C H A 6 v G M 5 w s s I J Z T G O I s q A L B x K b b 4 O m 5 M x B f I D o R h b N w 6 K V y o s N k C W C e R 9 g z 8 B U E s D B B Q A A g A I A F F 2 i E 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d o h M K I p H u A 4 A A A A R A A A A E w A c A E Z v c m 1 1 b G F z L 1 N l Y 3 R p b 2 4 x L m 0 g o h g A K K A U A A A A A A A A A A A A A A A A A A A A A A A A A A A A K 0 5 N L s n M z 1 M I h t C G 1 g B Q S w E C L Q A U A A I A C A B R d o h M j W Y h O 6 g A A A D 5 A A A A E g A A A A A A A A A A A A A A A A A A A A A A Q 2 9 u Z m l n L 1 B h Y 2 t h Z 2 U u e G 1 s U E s B A i 0 A F A A C A A g A U X a I T A / K 6 a u k A A A A 6 Q A A A B M A A A A A A A A A A A A A A A A A 9 A A A A F t D b 2 5 0 Z W 5 0 X 1 R 5 c G V z X S 5 4 b W x Q S w E C L Q A U A A I A C A B R d o h M 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K f Q 4 b v 4 9 E 6 J f S G 5 7 P z C F g A A A A A C A A A A A A A Q Z g A A A A E A A C A A A A D 3 I R v 1 I Y S I D s Q F E k u n d h J 2 9 X 3 K f k g P c S Q 0 Q W 8 b g H R 8 2 w A A A A A O g A A A A A I A A C A A A A D u Q S u n h T R R x h V K Y c w d H W s p O + u O J 8 F f e 5 + 8 Q F C q O j X s 7 V A A A A C S w h i e E u W m e r D N m D n b l D X w h Z h P o G y i T n u I f X X l q d u Y z q M A h 8 Z 0 V C A q Q B p J 2 O V T n X m 9 m C q d i p S j g U I a l d k x X n 9 C L Z C B 5 J t 0 S c t A G 5 u J G p r p n 0 A A A A B L S 1 9 v 7 l w e d J h d T S M 4 u k X m f v H e a / r C s z L W D 4 D a z M M X I v G N Z b 5 Z F O G S f / i Y W V F 1 5 j u n q Q x M e g x C p m Q a g w D i N / l W < / 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33D5B91B15827428A881CDD3FE205F3" ma:contentTypeVersion="15" ma:contentTypeDescription="Ein neues Dokument erstellen." ma:contentTypeScope="" ma:versionID="62cb11819188a948e980125142327252">
  <xsd:schema xmlns:xsd="http://www.w3.org/2001/XMLSchema" xmlns:xs="http://www.w3.org/2001/XMLSchema" xmlns:p="http://schemas.microsoft.com/office/2006/metadata/properties" xmlns:ns2="ace9893b-3d86-4eb4-8111-bd5304e6783d" xmlns:ns3="ee53b4c9-dd41-45e0-a6eb-876a6aace4e5" targetNamespace="http://schemas.microsoft.com/office/2006/metadata/properties" ma:root="true" ma:fieldsID="a77a41de3e084695650452078bb0927b" ns2:_="" ns3:_="">
    <xsd:import namespace="ace9893b-3d86-4eb4-8111-bd5304e6783d"/>
    <xsd:import namespace="ee53b4c9-dd41-45e0-a6eb-876a6aace4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9893b-3d86-4eb4-8111-bd5304e6783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1f058ffc-c551-493e-8c84-3dce0e876300}" ma:internalName="TaxCatchAll" ma:showField="CatchAllData" ma:web="ace9893b-3d86-4eb4-8111-bd5304e6783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53b4c9-dd41-45e0-a6eb-876a6aace4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d87d457-2a6d-4f0f-a224-eda872b653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E4D60-F799-487E-9D2F-D1DCC1BF4C3B}">
  <ds:schemaRefs>
    <ds:schemaRef ds:uri="http://schemas.microsoft.com/DataMashup"/>
  </ds:schemaRefs>
</ds:datastoreItem>
</file>

<file path=customXml/itemProps2.xml><?xml version="1.0" encoding="utf-8"?>
<ds:datastoreItem xmlns:ds="http://schemas.openxmlformats.org/officeDocument/2006/customXml" ds:itemID="{15CC820B-E749-49B9-BF2A-B824BBE8DE71}"/>
</file>

<file path=customXml/itemProps3.xml><?xml version="1.0" encoding="utf-8"?>
<ds:datastoreItem xmlns:ds="http://schemas.openxmlformats.org/officeDocument/2006/customXml" ds:itemID="{000EFC8B-4D8B-4902-9A10-43615EB600BC}"/>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Einstellungen</vt:lpstr>
      <vt:lpstr>Jahresübersicht</vt:lpstr>
      <vt:lpstr>Einnahmen</vt:lpstr>
      <vt:lpstr>Ausgaben</vt:lpstr>
      <vt:lpstr>Aktiven</vt:lpstr>
      <vt:lpstr>Passiven</vt:lpstr>
      <vt:lpstr>Ausgabekategorien</vt:lpstr>
      <vt:lpstr>Jahresübersicht!Print_Area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George Fankhauser</cp:lastModifiedBy>
  <cp:lastPrinted>2020-02-08T22:03:08Z</cp:lastPrinted>
  <dcterms:created xsi:type="dcterms:W3CDTF">2002-11-14T18:47:55Z</dcterms:created>
  <dcterms:modified xsi:type="dcterms:W3CDTF">2021-02-08T17:25:09Z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1031</vt:i4>
  </property>
  <property fmtid="{D5CDD505-2E9C-101B-9397-08002B2CF9AE}" pid="3" name="_Version">
    <vt:lpwstr>0908</vt:lpwstr>
  </property>
  <property fmtid="{D5CDD505-2E9C-101B-9397-08002B2CF9AE}" pid="4" name="_TemplateID">
    <vt:lpwstr>TC100738821031</vt:lpwstr>
  </property>
</Properties>
</file>